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drawings/drawing6.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pena366\Dropbox\Manuela\Salud Ocupacional\Formatos\"/>
    </mc:Choice>
  </mc:AlternateContent>
  <bookViews>
    <workbookView xWindow="0" yWindow="0" windowWidth="20490" windowHeight="7605" tabRatio="722" activeTab="3"/>
  </bookViews>
  <sheets>
    <sheet name="CONVECIONES" sheetId="60" r:id="rId1"/>
    <sheet name="PRESENTACION" sheetId="11" r:id="rId2"/>
    <sheet name="PROCESO" sheetId="10" r:id="rId3"/>
    <sheet name="SSG-ST" sheetId="7" r:id="rId4"/>
    <sheet name="AMBIENTAL." sheetId="64" r:id="rId5"/>
    <sheet name="ESTADISTICA" sheetId="9" r:id="rId6"/>
    <sheet name="NUEVAS" sheetId="65" r:id="rId7"/>
  </sheets>
  <externalReferences>
    <externalReference r:id="rId8"/>
    <externalReference r:id="rId9"/>
    <externalReference r:id="rId10"/>
    <externalReference r:id="rId11"/>
    <externalReference r:id="rId12"/>
  </externalReferences>
  <definedNames>
    <definedName name="_xlnm._FilterDatabase" localSheetId="3" hidden="1">'SSG-ST'!$A$7:$M$778</definedName>
    <definedName name="ALCANCE">'[1]Plan auditoría'!$C$5</definedName>
    <definedName name="Alcance.">'[1]Plan auditoría'!$C$5</definedName>
    <definedName name="AMENAZAS">#REF!</definedName>
    <definedName name="AUDITOR1">'[1]Plan auditoría'!$E$7</definedName>
    <definedName name="AUDITOR2">'[1]Plan auditoría'!$G$7</definedName>
    <definedName name="CODIGO">#REF!</definedName>
    <definedName name="_xlnm.Criteria">'[1]Plan auditoría'!$C$6</definedName>
    <definedName name="DEBILIDADES">#REF!</definedName>
    <definedName name="DECISIONES">[2]PARAMETROS!$C$2:$C$3</definedName>
    <definedName name="EMPRESA">#REF!</definedName>
    <definedName name="FECHA">'[1]Plan auditoría'!$I$2</definedName>
    <definedName name="FORTALEZA">#REF!</definedName>
    <definedName name="LIDER">'[1]Plan auditoría'!$C$7</definedName>
    <definedName name="LISTA_PROCESOS">'[1]Plan auditoría'!$D$12:$D$22</definedName>
    <definedName name="LISTADO">'[1]Plan auditoría'!$D$12:$D$23</definedName>
    <definedName name="medios">'[3]ESTRATEGIA DE COMUNICACIONES'!$A$2:$A$8</definedName>
    <definedName name="MEDIOSRECEPCION">[2]PARAMETROS!$E$2:$E$10</definedName>
    <definedName name="NATURALEZA">[2]PARAMETROS!$A$2:$A$31</definedName>
    <definedName name="NIVELES">'[4]ANALISIS RESULTADOS'!$A$2:$A$6</definedName>
    <definedName name="OBJETIVO">'[1]Plan auditoría'!$C$4</definedName>
    <definedName name="OPRTUNIDADES">#REF!</definedName>
    <definedName name="PROYECTO">#REF!</definedName>
    <definedName name="REQUISITOS">#REF!</definedName>
    <definedName name="TIPOS">[5]CLASIFICACION!$B$2:$B$21</definedName>
  </definedNames>
  <calcPr calcId="152511"/>
</workbook>
</file>

<file path=xl/calcChain.xml><?xml version="1.0" encoding="utf-8"?>
<calcChain xmlns="http://schemas.openxmlformats.org/spreadsheetml/2006/main">
  <c r="E22" i="65" l="1"/>
  <c r="M435" i="64" l="1"/>
  <c r="L435" i="64"/>
  <c r="K435" i="64"/>
  <c r="J435" i="64"/>
  <c r="L5" i="9" l="1"/>
  <c r="L9" i="9"/>
  <c r="L10" i="9"/>
  <c r="L4" i="9"/>
  <c r="C4" i="9"/>
  <c r="C5" i="9"/>
  <c r="C9" i="9"/>
  <c r="C10" i="9"/>
  <c r="C6" i="9" l="1"/>
  <c r="C11" i="9" l="1"/>
  <c r="C13" i="9" s="1"/>
  <c r="L6" i="9"/>
  <c r="L11" i="9"/>
  <c r="L13" i="9" s="1"/>
</calcChain>
</file>

<file path=xl/comments1.xml><?xml version="1.0" encoding="utf-8"?>
<comments xmlns="http://schemas.openxmlformats.org/spreadsheetml/2006/main">
  <authors>
    <author>Carlos Rendon</author>
  </authors>
  <commentList>
    <comment ref="G757" authorId="0" shapeId="0">
      <text>
        <r>
          <rPr>
            <b/>
            <sz val="9"/>
            <color indexed="81"/>
            <rFont val="Tahoma"/>
            <family val="2"/>
          </rPr>
          <t>Coloque 1 en los casos que aplique</t>
        </r>
      </text>
    </comment>
  </commentList>
</comments>
</file>

<file path=xl/sharedStrings.xml><?xml version="1.0" encoding="utf-8"?>
<sst xmlns="http://schemas.openxmlformats.org/spreadsheetml/2006/main" count="7354" uniqueCount="3301">
  <si>
    <t>Art.  4,5,6,7,12,14,15,17,22,23,25,26</t>
  </si>
  <si>
    <t xml:space="preserve">Ministerio de Transporte </t>
  </si>
  <si>
    <t xml:space="preserve">Decreto 321 de 1999 </t>
  </si>
  <si>
    <t>Art. 95</t>
  </si>
  <si>
    <t xml:space="preserve"> - Obligación de planes de contingencia. Sin perjuicio de la facultad de la autoridad ambiental para establecer otros casos, quienes exploren, exploten, manufacturen, refinen, transformen, procesen, transporten o almacenen hidrocarburos o sustancias tóxicas que puedan ser nocivas para la salud, los recursos naturales renovables o el medio ambiente, deberán estar provistos de un plan de contingencia que contemple todo el sistema de seguridad, prevención, organización de respuesta, equipos, personal capacitado y presupuesto para la prevención y control de emisiones contaminantes y reparación de daños, que deberá ser presentado a la autoridad ambiental competente para su aprobación</t>
  </si>
  <si>
    <t>Art. 8, 9, 11, 22, 30, 60</t>
  </si>
  <si>
    <t>Art. 220-234</t>
  </si>
  <si>
    <t>Art. 1, 4, 8, 9, 22, 30 y 31</t>
  </si>
  <si>
    <t>Decreto 93 de 1998</t>
  </si>
  <si>
    <t>Ministerio del Interior</t>
  </si>
  <si>
    <t>Se deben elaborar metodologías e instructivos para el desarrollo de planes de emergencia, contingencia y de ejercicios de simulación</t>
  </si>
  <si>
    <t>ACCIDENTES DE TRABAJO E INCIDENTES. RESPORTE E INVESTIGACIÒN</t>
  </si>
  <si>
    <t>Resolución 156 de 2005</t>
  </si>
  <si>
    <t xml:space="preserve">Art. 3 </t>
  </si>
  <si>
    <t>El empleador o contratante deberá notificar a la entidad promotora de salud a la que se encuentre afiliado el trabajador y a la correspondiente administradora de riesgos profesionales, sobre la ocurrencia del accidente de trabajo o de la enfermedad profesionales.</t>
  </si>
  <si>
    <t>Resolución 1570 de 2005</t>
  </si>
  <si>
    <t xml:space="preserve">Art. 5 </t>
  </si>
  <si>
    <t>Ministerio de Protección Social</t>
  </si>
  <si>
    <t>Cuando el empleador o contratante no reporte el accidente de trabajo o la enfermedad profesional y el aviso lo dé el trabajador o la persona interesada, conforme lo dispone el inciso 5º del artículo 3º de la Resolución 00156 de 2005, la Entidad Administra de Riesgos Profesionales solicitará y complementará la información que se requiera, para efecto de diligenciar las variables contenidas en el anexo técnico que forma parte integral de la presente resolución.</t>
  </si>
  <si>
    <t>Art. 4 y 14</t>
  </si>
  <si>
    <t xml:space="preserve">Art. 36 </t>
  </si>
  <si>
    <t xml:space="preserve"> Cuando un trabajador fallezca como consecuencia de un accidente de trabajo o de una enfermedad profesional, el empleador deberá adelantar, junto con el comité paritario de salud ocupacional o el vigía ocupacional,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profesionales del Ministerio de Trabajo y Seguridad Social. Recibida la investigación por la administradora, ésta lo evaluará y emitirá concepto sobre el evento correspondiente, y determinará las acciones de prevención a ser tomadas por el empleador, en un plazo no superior a quince (15) días hábiles. Reporte de accidente de trabajo y enfermedad profesional. 
Para los efectos del cómputo del índice de lesiones incapacitantes, ILI, y la evaluación del programa de salud ocupacional, las empresas usuarias están obligadas a reportar a la A.R.P. a la cual se encuentran afiliadas el número y la actividad de los trabajadores en misión que sufran accidentes de trabajo o enfermedad profesional.
Los exámenes médico ocupacionales periódicos, de ingreso y de egreso de los trabajadores en misión, deberán ser efectuados por la empresa de servicios temporales.
</t>
  </si>
  <si>
    <t>Resolución 1401 de 2007</t>
  </si>
  <si>
    <t>Art. 105</t>
  </si>
  <si>
    <t>Decreto 3075 de 1997</t>
  </si>
  <si>
    <t>Resolución 2400 DE 1979</t>
  </si>
  <si>
    <t>Art. 88-96</t>
  </si>
  <si>
    <t xml:space="preserve">RIESGO FISICO-RADIACIONES NO IONIZANTES, ULTRAVIOLETAS, INFRARROJAS </t>
  </si>
  <si>
    <t>RIESGO ELECTRICO-  DE LA SOLDADURA ELÉCTRICA-AUTÓGENA Y CORTE DE METALES
(TRABAJO EN CALIENTE)</t>
  </si>
  <si>
    <t>Ministerio de Ambiente, Vivienda y Desarrollo Territorial</t>
  </si>
  <si>
    <t>Art. 110-119</t>
  </si>
  <si>
    <t>Art. 149</t>
  </si>
  <si>
    <t>Todas las formas de energía radiante, distinta de las radiaciones ionizantes que se originen en lugares de trabajo, deberán someterse a procedimientos de control para evitar niveles de exposición nocivos para la salud o eficiencia de los trabajadores. Cuando quiera que los medios de control ambiental no sean suficientes, se deberán aplicar las medidas de protección personal y de protección médica necesarias.</t>
  </si>
  <si>
    <t>Art. 160-162</t>
  </si>
  <si>
    <t>Art. 11 al 61,63,67</t>
  </si>
  <si>
    <t>Art 80.84,90-96-97-128
Art 155-170
171-210
243-278, 280-287
304-306</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</si>
  <si>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</si>
  <si>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 1, 18,19,20,21</t>
  </si>
  <si>
    <t>Art 24 -26,28,29,30y 31</t>
  </si>
  <si>
    <t xml:space="preserve">Decreto 948 de 1995 </t>
  </si>
  <si>
    <t>Ministerio de Medio Ambiente, Vivienda y Desarrollo Territorial</t>
  </si>
  <si>
    <t>Sobre uso y manejo de plaguicidas</t>
  </si>
  <si>
    <t>Art.  140,142-144</t>
  </si>
  <si>
    <t>Decreto 1669 de 2002</t>
  </si>
  <si>
    <t xml:space="preserve">Las disposiciones del presente Decreto se aplican a las personas naturales o jurídicas que presten servicios de salud a humanos y/o animales e igualmente a las que generen, identifiquen, separen, desactiven, empaquen, recolecten, transporten, almacenen, manejen, aprovechen, recuperen, transformen, traten y dispongan finalmente los residuos hospitalarios y similares </t>
  </si>
  <si>
    <t>Resolución 1164 de 2002</t>
  </si>
  <si>
    <t>Adoptar el Manual de Procedimientos para la Gestión Integral de
los Residuos Hospitalarios y similares, MPGIRH, adjunto a la presente
resolución, de acuerdo con lo determinado en los artículos 4° y 21 del Decreto
2676 de 2000.</t>
  </si>
  <si>
    <t>Decreto 3075 de  1997</t>
  </si>
  <si>
    <t>Art. 8, 11, 13, 15-17, 20 y 29</t>
  </si>
  <si>
    <t>Art. 153 y 154</t>
  </si>
  <si>
    <t xml:space="preserve">Art. 98,99,101, 104 y 110 </t>
  </si>
  <si>
    <t xml:space="preserve">Art. 70- 76, 78  </t>
  </si>
  <si>
    <t>Art. 107-109</t>
  </si>
  <si>
    <t>RIESGO FÍSICO- ILUMINACIÓN</t>
  </si>
  <si>
    <t>Art. 90-95</t>
  </si>
  <si>
    <t>Para actividades peligrosas o de alto riesgo, realizar análisis de vulnerabilidad para determinar las probabilidades de desastres en áreas de influencia a causa de las actividades, tomar medidas para atender estas situaciones y de protección, participar en la ejecución de los planes específicos de atención a desastres bajo la dirección, coordinación y control de la entidad competente</t>
  </si>
  <si>
    <t>Art. 4, 14 y 16</t>
  </si>
  <si>
    <t>Prestar colaboración para la elaboración y ejecución del Plan de Atención a Desastres cuando lo solicite la Oficina Nacional de Atención a Desastres</t>
  </si>
  <si>
    <t>Art. 2,7 y 8</t>
  </si>
  <si>
    <t>Presidencia de la República.</t>
  </si>
  <si>
    <t>Resolución 1792 de 1990</t>
  </si>
  <si>
    <t>Resolución 8321 de 1983</t>
  </si>
  <si>
    <t xml:space="preserve"> El objeto general del Plan Nacional de Contingencia contra derrames de Hidrocarburos, Derivados y Sustancias Nocivas en aguas marinas, fluviales y lacustres que será conocido con las siglas –PNC– es servir de instrumento rector del diseño y realización de actividades dirigidas a prevenir, mitigar y corregir los daños que éstos puedan ocasionar, y dotar al Sistema Nacional para la Prevención y Atención de Desastres de una herramienta estratégica, operativa e informática que permita coordinar la prevención, el control y el combate por parte de los sectores público y privado nacional, de los efectos nocivos provenientes de derrames de hidrocarburos, derivados y sustancias nocivas en el territorio nacional, buscando que estas emergencias se atiendan bajo criterios unificados y coordinados</t>
  </si>
  <si>
    <t xml:space="preserve"> por la cual se reglamenta la profesión de Técnico Electricista en el territorio nacional.</t>
  </si>
  <si>
    <t>Ley 19 de 1990</t>
  </si>
  <si>
    <t>Art. 164</t>
  </si>
  <si>
    <t>Art. 101-104 y 121</t>
  </si>
  <si>
    <t>Ley 55 de 1993</t>
  </si>
  <si>
    <t>Art. 1, 14 y 15</t>
  </si>
  <si>
    <t xml:space="preserve">Congreso de la república </t>
  </si>
  <si>
    <t>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t>
  </si>
  <si>
    <t>Decreto 1973 de 1995</t>
  </si>
  <si>
    <t>Los empleadores deberán velar porque, cuando se transfieran productos químicos a otros recipientes o equipos, se indique el contenido de estos últimos a fin de que los trabajadores se hallen informados de la identidad de estos productos, de los riesgos que entraña su utilización y de todas las precauciones de seguridad que se deben tomar.</t>
  </si>
  <si>
    <t>RIESGO QUÍMICO-DE LAS SUSTANCIAS INFLAMABLES Y EXPLOSIVAS</t>
  </si>
  <si>
    <t>Art. 166, 167</t>
  </si>
  <si>
    <t xml:space="preserve">En  los  lugares  de  trabajo  en  donde  se  produzcan  vapores  de  líquidos combustibles con peligro de  forma mezclas  inflamables con el aire, como  la gasolina, el benzol, éter, alcohol, nafta solvente, etc., se tendrán en cuenta los límites o escalas de las proporciones dentro de  la cual  la mezcla es explosiva, diferente para cada sustancia;  la mezcla  de  gasolina  y  aire  es  explosiva  dentro  de  una  escala  1,4  a  6,5%  de  vapor  de gasolina por volumen; el alcohol etílico  tiene una escala de 3,5 a 19%, el acetileno una escala de 2,5 a 80%, el amoníaco una escala de 16 a 25%, etc.   
Parágrafo.  Las fuerzas destructoras que generan los vapores y gases al hacer explosión son  bajas  en  comparación  con  las    producidas  por  los  explosivos;  sin  embargo,  son demasiado altas para que  las pueda soportar cualquier construcción o edificación, pues solamente  la gasolina produce una presión máxima de 100  libras por pulgada cuadrada en un tanque pequeño o en un espacio cerrado.  </t>
  </si>
  <si>
    <t>Convenio 170 sobre la seguridad en la utilización de los productos químicos en el trabajo</t>
  </si>
  <si>
    <t>Art. 266-275,278-281</t>
  </si>
  <si>
    <t>Art. 355-364,366-370</t>
  </si>
  <si>
    <t>Art. 371-380, 383-387</t>
  </si>
  <si>
    <t>Art. 388-394</t>
  </si>
  <si>
    <t>Art. 112</t>
  </si>
  <si>
    <t>ESPACIOS CONFINADOS</t>
  </si>
  <si>
    <t xml:space="preserve"> En los trabajos de inspección, reparación, limpieza o de cualquier 
otra clase que se realicen en pozos, alcantarillado, conducciones de gases o 
humos, cubas de fermentación, recipientes y depósitos metálicos u otros similares, 
que por su naturaleza puedan ofrecer riesgos de insalubridad o inflamabilidad, se 
procederá, antes de que entren los trabajadores en  ellos, a una previa labor de 
saneamiento de la atmósfera peligrosa, por medio de una exhaustiva ventilación o 
neutralización química, según los casos, para evitar el peligro, entrando 
posteriormente los trabajadores quienes deberán ir provistos del adecuado equipo 
de protección, como respiradores, cinturones de seguridad y cuerda salvavidas; 
los que serán auxiliados por personal situado en la parte exterior. </t>
  </si>
  <si>
    <t>Mecanismos de prevención, procedimientos para realizar la labor, además de las medidas de seguridad a tener en cuenta</t>
  </si>
  <si>
    <t>TRABAJO EN ALTURAS</t>
  </si>
  <si>
    <t>Resolución 2400  1979</t>
  </si>
  <si>
    <t>Art. 633-639, 641, 642, 649 y 656</t>
  </si>
  <si>
    <t xml:space="preserve">.Para efectos de la  presente resolución, se consideran medidas de prevención de caídas, todas aquellas disposiciones que solas o en conjunto, son implementadas para advertir o evitar la caída del trabajador cuando éste realiza labores en alturas. 
El uso de medidas de prevención no exime al empleador de su obligación de implementar medidas de protección, cuando se hayan determinado en el programa de salud ocupacional  como necesarias y viables, lo cual deberá estar acorde con los requisitos de la presente resolución.
</t>
  </si>
  <si>
    <t>Resolución 736 de Marzo 2009</t>
  </si>
  <si>
    <t>Art. 1-5, 6</t>
  </si>
  <si>
    <t xml:space="preserve"> Plazo para la acreditación. El empleador, empresa, contratista o subcontratista dispondrá de un plazo de dieciséis (16) meses contados a partir de la fecha de la publicación de la presente resolución, para acreditar la competencia laboral del personal que trabaja en alturas.</t>
  </si>
  <si>
    <t>Resolución 2291 de 2010</t>
  </si>
  <si>
    <t>Aplazamiento por (16) meses para certificar al personal en alturas</t>
  </si>
  <si>
    <t>Circular 70 de 2009</t>
  </si>
  <si>
    <t>Procedimientos e instrucciones para trabajos en alturas.</t>
  </si>
  <si>
    <t>Resolución 1486 de 2009</t>
  </si>
  <si>
    <t>Por la Cual se establecen lineamientos para el cumplimiento de la Resolución 0736 de 2009, expedida por el Ministerio de Protección Social, sobre el trabajo en alturas.</t>
  </si>
  <si>
    <t>Art. 170-175</t>
  </si>
  <si>
    <t>En todos los establecimientos de trabajo se suministrará a los trabajadores  ropa  de  trabajo  adecuada  según  los  riesgos  a que  estén  expuestos,  y  de  acuerdo  a  la naturaleza del trabajo que se realice.  Las  ropas  de  trabajo  deberán  ajustar  bien;  no  deberán  tener  partes  flexibles  que cuelguen, cordones sueltos, ni bolsillos demasiado grandes.</t>
  </si>
  <si>
    <t>Código Sustantivo de Trabajo</t>
  </si>
  <si>
    <t>Art. 230</t>
  </si>
  <si>
    <t>Suministrar calzado y vestido de labor cada 4 meses (trabajador cuya remuneración mensual se hasta de  2 salarios mínimos)</t>
  </si>
  <si>
    <t>Punto A. Numeral 6</t>
  </si>
  <si>
    <t>PLAN DE EMERGENCIAS</t>
  </si>
  <si>
    <t>Art. 205-216, 218 y 219</t>
  </si>
  <si>
    <t>Art. 29-35 Y 37</t>
  </si>
  <si>
    <t>Art. 38-42, 44 y 45</t>
  </si>
  <si>
    <t>Art. 128 y 129</t>
  </si>
  <si>
    <t>Todas  las  instalaciones, máquinas,  aparatos  y  equipos  eléctricos,  serán construidos, instalados, protegidos, aislados y conservados, de tal manera que se eviten los riesgos de contacto accidental con los elementos bajo tensión (diferencia de potencial) y los peligros de incendio. Parágrafo 1º. El aislamiento de los conductores de los circuitos vivos deberá ser eficaz, lo mismo  la  separación  entre  los  conductores  a  tensión;  los  conductores  eléctricos  y  los contornos  de  los  circuitos  vivos  (alambres  forrados  o  revestidos  y  desnudos),  deberán mantener entre estos y el  trabajador,  las distancias mínimas, de acuerdo con el voltaje, fijadas por normas internacionales.</t>
  </si>
  <si>
    <t>Art. 1o, 11, 13, 15 y 16</t>
  </si>
  <si>
    <t>Simbología general, señalización de seguridad, distancias de seguridad, puestas a tierra e iluminación</t>
  </si>
  <si>
    <t>Ministerio de la Protección social</t>
  </si>
  <si>
    <t>Art. 117 y 118</t>
  </si>
  <si>
    <t xml:space="preserve">Los  trabajos  de  soldadura  y  corte  se  prohibirán  en  los  locales  que contengan  materiales    combustibles  o  en  la    proximidad  de  polvos,  gases  o  vapores inflamables.  </t>
  </si>
  <si>
    <t>Art. 155, 156, 161, 162</t>
  </si>
  <si>
    <t>Ley 1333 de 2009</t>
  </si>
  <si>
    <t>Presidencia de la republica</t>
  </si>
  <si>
    <t>Resolución 1995 de 1999</t>
  </si>
  <si>
    <t>REQUISITOS-SERVICIOS SALUD OCUPACIONAL-PROPIOS Y TERCEROS</t>
  </si>
  <si>
    <t xml:space="preserve">Decreto 614  de  1984, </t>
  </si>
  <si>
    <t>Art. 8 y 9</t>
  </si>
  <si>
    <t>De conformidad con el Artículo 34 del Decreto 614 de 1984, la contratación de los servicios de Salud Ocupacional con una empresa especialmente dedicada a la prestación de este tipo de servicios, no implica en ningún momento, el traslado de las responsabilidades del patrono o empleador al contratista. Los requisitos mínimos de las personas naturales o jurídicas que presten servicios en Salud ocupacional, se acreditarán mediante la respectiva autorización impartida por la autoridad competente y de acuerdo con la legislación vigente.</t>
  </si>
  <si>
    <t>Para la prestación de servicios de salud ocupacional se requiere licencia del Ministerio de Salud (PERSONAL EXTERNO).</t>
  </si>
  <si>
    <t>PRIMEROS AUXILIOS</t>
  </si>
  <si>
    <t>Art. 205</t>
  </si>
  <si>
    <t>Art. 127</t>
  </si>
  <si>
    <t>Todo lugar de trabajo tendrá las facilidades y recursos para la prestación de primeros auxilios.</t>
  </si>
  <si>
    <t>Art. 16 y 17 (Aplicabilidad de la Resolución en su integridad para la implementación de SVE)</t>
  </si>
  <si>
    <t>Vigilancia epidemiológica de factores de riesgo psicosocial en el trabajo. Los empleadores deben adelantar programas de vigilancia epidemiológica de factores de riesgo psicosocial, con el apoyo de expertos y la asesoría de la correspondiente administradora de riesgos profesionales, cuando los trabajadores se encuentren expuestos a factores psicosociales nocivos evaluados como de alto riesgo o que están causando efectos negativos en la salud, en el bienestar o en el trabajo. 
Para tal efecto, las administradoras de riesgos profesionales deben capacitar y prestar asistencia técnica para el diseño y la implementación de los programas de prevención y los sistemas de vigilancia epidemiológica de los factores de riesgo psicosocial prioritarios, por actividad económica o empresa, utilizando criterios de salud ocupacional.</t>
  </si>
  <si>
    <t>REINCORPORACIÓN, REUBICACIÓN, READAPTACIÓN Y REHABILITACIÓN DEL TRABAJADOR</t>
  </si>
  <si>
    <t xml:space="preserve">Los programas de  medicina preventiva en los lugares de trabajo  tendrán por objeto la promoción, protección, recuperación y rehabilitación de los trabajadores así como la correcta ubicación del trabajador  en una ocupación adaptada a su constitución fisiológica y sicológica. </t>
  </si>
  <si>
    <t>Decreto 2177 de 1989</t>
  </si>
  <si>
    <t>Todos los patronos públicos o privados están obligados a reincorporar a los trabajadores inválidos, en los cargos que desempeñaban antes de producirse la invalidez si recupera su capacidad de trabajo, en términos del Código Sustantivo del Trabajo. La existencia de una incapacidad permanente parcial no será obstáculo para la reincorporación, si los dictámenes médicos determinan que el trabajador puede continuar desempeñándolo.</t>
  </si>
  <si>
    <t>Ley 361 de 1997</t>
  </si>
  <si>
    <t>Art. 26</t>
  </si>
  <si>
    <t>Decreto 2566 de 2009</t>
  </si>
  <si>
    <t>Tabla de enfermedades, Relación y determinación de causalidad (causa y efecto)</t>
  </si>
  <si>
    <t>Ley 320 de 1996</t>
  </si>
  <si>
    <t>Presidencia de la República</t>
  </si>
  <si>
    <t>CONVENIO 174 SOBRE PREVENCION DE ACCIDENTES MAYOIRES</t>
  </si>
  <si>
    <t>Ley 1355 de 2009</t>
  </si>
  <si>
    <t>Actividades de prevención y promoción sobre la obesidad</t>
  </si>
  <si>
    <t>EVALUACIONES MEDICAS</t>
  </si>
  <si>
    <t>Circular Unificada de 2004</t>
  </si>
  <si>
    <t>A1</t>
  </si>
  <si>
    <t>Practicar los exámenes médicos ocupacionales de ingreso, periódicos y de retiro, los cuales son a cargo y por cuenta del empleador</t>
  </si>
  <si>
    <t xml:space="preserve">Resolución 2346 de 2007 </t>
  </si>
  <si>
    <t xml:space="preserve">Art. 3-6, 8-11 </t>
  </si>
  <si>
    <t xml:space="preserve">Ministerio de protección social </t>
  </si>
  <si>
    <t>Resolución 13824 de 1989</t>
  </si>
  <si>
    <t>Resolución 4050 de 1994</t>
  </si>
  <si>
    <t>Ministerio de la Salud</t>
  </si>
  <si>
    <t>PROFESIOGRAMA</t>
  </si>
  <si>
    <t>Art. 7 y 13</t>
  </si>
  <si>
    <t>Elaborar los perfiles de los cargos e  informar sobre estos al médico que realice las evaluaciones pre-ocupacionales. Obligación del empleador a realizar las evaluaciones médicas ocupacionales específicas de acurdo a los factores de riesgo a que este expuesto el trabajador.</t>
  </si>
  <si>
    <t>HISTORIAS CLINICAS</t>
  </si>
  <si>
    <t xml:space="preserve">Art. 8,9,12, 14 y ss </t>
  </si>
  <si>
    <t>Resolución 1918 de 2009</t>
  </si>
  <si>
    <t>Por la cual se modifican los Artículos 11 y 17 de la Resolución 2346 de 2007 en relación con las personas y entidades facultades para la práctica de evaluaciones médicas ocupacionales y con la guarda, archivo y custodia de la Historia Clínica ocupacional</t>
  </si>
  <si>
    <t>Decreto 3380 de 1981</t>
  </si>
  <si>
    <t>Art. 12</t>
  </si>
  <si>
    <t xml:space="preserve"> El médico dejará constancia en la historia clínica del hecho de la advertencia del riesgo previsto o de la imposibilidad de hacerla. </t>
  </si>
  <si>
    <t>Ley 23 de 1981</t>
  </si>
  <si>
    <t>Art. 14 y 15</t>
  </si>
  <si>
    <t>Todos los trabajadores deberán ser informados de los riesgos para la salud que entraña su trabajo. Responsabilidades de los servicios de salud en el trabajo. Información a los trabajadores sobre los riesgos. Información que deben suministrar el empleador y los trabajadores a los servicios de salud.</t>
  </si>
  <si>
    <t>Se debe informar tanto a los aspirantes a un puesto de trabajo como a los trabajadores vinculados los riesgos a que puedan verse expuestos en la ejecución de la labor respectiva. No puede pedirse la practica de prueba de embarazo como requisito de vinculación.</t>
  </si>
  <si>
    <t>Art. 62</t>
  </si>
  <si>
    <t>Información de riesgos profesionales. Los empleadores están obligados a informar a sus trabajadores los riesgos a que pueden verse expuestos en la ejecución de la labor encomendada o contratada. Todo accidente de trabajo o enfermedad profesional que ocurra en una empresa o actividad económica, deberá ser informado por el respectivo empleador a la entidad administradora de riesgos profesionales y a la entidad promotora de salud, en forma simultánea, dentro de los dos días hábiles siguientes de ocurrido el accidente o diagnosticada la enfermedad</t>
  </si>
  <si>
    <t>RIESGO LOCATIVO</t>
  </si>
  <si>
    <t>Art. 4-14 16</t>
  </si>
  <si>
    <t>Art 25-28</t>
  </si>
  <si>
    <t>Art. 634- 648</t>
  </si>
  <si>
    <t>Art. 202-204</t>
  </si>
  <si>
    <t>En ningún caso la limitación de una persona, podrá ser motivo para obstaculizar una vinculación laboral, a menos que dicha limitación sea claramente demostrada como incompatible e insuperable en el cargo que se va a desempeñar. Así mismo, ninguna persona limitada podrá ser despedida o su contrato terminado por razón de su limitación, salvo que medie autorización de la oficina de trabajo.</t>
  </si>
  <si>
    <t>Ley 776 de 2002</t>
  </si>
  <si>
    <t>Art. 4y 8</t>
  </si>
  <si>
    <t>Al terminar el período de incapacidad temporal, el  empleador está obligado, si el trabajador recupera su capacidad de trabajo, a ubicarlo en el cargo que desempeñaba, o a reubicarlo en cualquier otro para el cual esté capacitado, de la misma categoría.</t>
  </si>
  <si>
    <t>Dec- Ley  1295 de 1994</t>
  </si>
  <si>
    <t>Art. 39 y 45</t>
  </si>
  <si>
    <t>Reincorporación al Trabajo. Al terminar el período de incapacidad temporal, los empleadores están obligados, si el trabajador recupera su capacidad de trabajo, a ubicarlo en el cargo que desempeñaba, o a reubicarlo en cualquier otro para el cual esté capacitado, de la misma categoría. Reubicación del Trabajador. Los empleadores están obligados a ubicar al trabajador incapacitado parcialmente en el cargo que desempeñaba o a proporcionarle un trabajo compatible con sus capacidades y aptitudes, para lo cual deberán efectuar los movimientos de personal que sean necesarios</t>
  </si>
  <si>
    <t>GUIA DE ATENCIÓN INTEGRAL DE SALUD OCUPACIONAL BASADAS EN LA EVIDENCIA</t>
  </si>
  <si>
    <t xml:space="preserve"> Resolución 2844 de 2007</t>
  </si>
  <si>
    <t>Resolución 1013 de 2008</t>
  </si>
  <si>
    <t xml:space="preserve">Guías de Atención Integral de Salud Ocupacional Basadas en la Evidencia para asma ocupacional, trabajadores expuestos a benceno, plaguicidas inhibidores de la colinesterasa, dermatitis de contacto y cáncer pulmonar relacionados con el trabajo. Las Guías adoptadas serán de obligatoria referencia por parte de las EPS, EPS-S, ARP, IPS, IPS de salud ocupacional y empleadores, en la prevención de los daños a la salud por causa o con ocasión del trabajo, vigilancia de la salud, diagnóstico, tratamiento y rehabilitación de los trabajadores en riesgo de sufrir o que padecen las respectivas patologías ocupacionales.  </t>
  </si>
  <si>
    <t>Art. 11</t>
  </si>
  <si>
    <t>El subprograma de Higiene y Seguridad Industrial, tiene como objeto la identificación, reconocimiento, evaluación y control de los factores ambientales que se originen en los lugares de trabajo y que puedan afectar la salud de los trabajadores.
Las principales actividades del subprograma de Higiene y seguridad Industrial son:
1. Elaborar un panorama de riesgos para obtener información sobre éstos en los sitios de trabajo de la empresa, que permita la localización y evaluación de los mismos, así como en conocimiento de la exposición a que están sometidos los trabajadores afectados por ellos.
2. Identificar los agentes de riesgos físicos, químicos, biológicos, psicosociales, ergonómicos, mecánicos, eléctricos, locativos y otros agentes contaminantes, mediante inspecciones periódicas a las
áreas, frentes de trabajo y equipos en general.</t>
  </si>
  <si>
    <t>INSTRUCCIÓN, INFORMACIÓN Y DIVULGACIÓN DE RIESGOS</t>
  </si>
  <si>
    <t xml:space="preserve">Art. 2 </t>
  </si>
  <si>
    <t>Obligación del Empleador de suministrar instrucción adecuada a los trabajadores antes de que se inicie cualquier ocupación, sobre los riesgos y peligros que puedan afectarles, y sobre la forma, métodos y sistemas que deban observarse para prevenirlos o evitarlos.</t>
  </si>
  <si>
    <t>Ley 378 de 1996</t>
  </si>
  <si>
    <t>Art. 13</t>
  </si>
  <si>
    <t>Decreto 1843 de 1991</t>
  </si>
  <si>
    <t>Los subprogramas de medicina Preventiva y de trabajo tienen como finalidad principal la promoción, prevención y control de la salud del trabajador, protegiéndolo de los factores de riesgos ocupacionales: ubicándolo en un sitio de trabajo acorde con sus condiciones de trabajo
psico-fisiológicas y manteniéndolo en actitud de producción de trabajo.
Las principales actividades de los subprogramas de medicina preventiva y del trabajo son :
1. Realizar exámenes médicos, clínicos y paraclínicos para admisión, ubicación según actitudes,
periódicos ocupacionales, cambios de ocupación, reingreso al trabajo, retiro y otras situaciones que
alteren o puedan traducirse en riesgo para la salud de los trabajadores.
2. Desarrollar actividades de vigilancia epidemiológica, conjuntamente con el subprograma de Higiene y
seguridad Industrial, que incluirán, como mínimo:
a)Accidentes de trabajo.
b)Enfermedades profesionales
c)Panorama de riesgos
3. Desarrollar actividades de prevención de enfermedades
profesionales, accidentes de trabajo y educación en salud a empresarios y trabajadores, en coordinación
con el subprograma de Higiene y seguridad Industrial.
4. Investigar y analizar las enfermedades ocurridas, determinar sus causas y establecer las medidas preventivas y correctivas necesarias.
5. Informar a la gerencia sobre programas de salud a los trabajadores y las medidas aconsejadas para
la prevención de las enfermedades profesionales y accidentes de trabajo.
6. Estudiar y conceptuar sobre la toxicidad de materias primas y sustancias en proceso, indicando las
medidas para evitar sus efectos nocivos en los trabajadores.
7. Organizar e implantar un servicio oportuno y eficiente de primeros auxilios.
8. Promover y participar en actividades encaminadas a la prevención de accidentes de trabajo y
enfermedades profesionales.
9. Colaborar con el comité de Medicina, Higiene y Seguridad Industrial de la empresa.
10. Realizar visitas a los puestos de trabajo para conocer los riesgos relacionados con la patología
laboral, emitiendo informes a la gerencia, con el objeto de establecer los correctivos necesarios.
11. Diseñar y ejecutar programas para la prevención detección y control de enfermedades relacionadas
o agravadas por el trabajo.</t>
  </si>
  <si>
    <t>EMITIDA POR</t>
  </si>
  <si>
    <t>COMO SE CUMPLE</t>
  </si>
  <si>
    <t>TEMA A APLICAR</t>
  </si>
  <si>
    <t>Ministerio de Salud</t>
  </si>
  <si>
    <t>Art. 2</t>
  </si>
  <si>
    <t>Congreso de la Republica</t>
  </si>
  <si>
    <t>Congreso de la República</t>
  </si>
  <si>
    <t>Ministerio de Medio Ambiente</t>
  </si>
  <si>
    <t>NORMATIVIDAD</t>
  </si>
  <si>
    <t>ARTICULOS</t>
  </si>
  <si>
    <t>REQUISITO Y/O EXIGENCIA LEGAL</t>
  </si>
  <si>
    <t>RESPONSABLE Y/O PROCESO</t>
  </si>
  <si>
    <t>EVALUACION</t>
  </si>
  <si>
    <t>CUMPLE</t>
  </si>
  <si>
    <t>NO CUMPLE</t>
  </si>
  <si>
    <t xml:space="preserve">Art 3. </t>
  </si>
  <si>
    <t xml:space="preserve"> ONU </t>
  </si>
  <si>
    <t>Todo individuo, tiene derecho a la vida, a la libertad y a la seguridad de su persona</t>
  </si>
  <si>
    <t>CONSTITUCION POLITICA de 1991</t>
  </si>
  <si>
    <t>Asamblea Constituyente</t>
  </si>
  <si>
    <t>Código Sustantivo Trabajo</t>
  </si>
  <si>
    <t>Ley 9 de 1979</t>
  </si>
  <si>
    <t xml:space="preserve">para preservar, conservar y mejorar la salud de los individuos en sus ocupaciones la presente Ley establece normas tendientes a: 
a) Prevenir todo daño para la salud de las personas, derivado de las condiciones de trabajo;
b) Proteger a la persona contra los riesgos relacionados con agentes físicos, químicos, biológicos, orgánicos, mecánicos y otros que pueden afectar la salud individual o colectiva en los lugares de trabajo;
c) Eliminar o controlar los agentes nocivos para la salud en los lugares de trabajo;
d) Proteger la salud de los trabajadores y de la población contra los riesgos causados por las radiaciones; 
e) Proteger a los trabajadores y a la población contra los riesgos para la salud provenientes de la producción, almacenamiento, transporte, expendio, uso o disposición de sustancias peligrosas para la salud pública. </t>
  </si>
  <si>
    <t>DERECHOS, RESPONSABILIDADES Y OBLIGACIONES DE LOS TRABAJADORES Y EMPLEADORES</t>
  </si>
  <si>
    <t xml:space="preserve">Decreto 614 de 1984 </t>
  </si>
  <si>
    <t xml:space="preserve"> Responsabilidades de los Patronos. y responsabilidades de los trabajadores. Cumplir las que impone el artículo 85 de la Ley 9a. de 1979 y el Código Sustantivo de Trabajo; b) Participar en la ejecución, vigilancia y control de los programas y actividades de salud ocupacional, por medio de sus representantes en los comités de medicina, higiene y seguridad industrial del establecimiento de trabajo respectivo, y c) Colaborar activamente en el desarrollo de las actividades de Salud Ocupacional en la empresa.</t>
  </si>
  <si>
    <t>Art. 84 y 85</t>
  </si>
  <si>
    <t xml:space="preserve">El empleador debe responsabilizarse de un programa permanente de medicina, higiene y seguridad en el trabajo destinado a proteger y mantener la salud de los trabajadores de conformidad con la presente Ley y sus reglamentaciones; Todos los trabajadores están obligados a: 
a) Cumplir las disposiciones de la presente Ley y sus reglamentaciones, así como con las normas del reglamento de medicina, higiene y seguridad que se establezca; 
b) Usar y mantener adecuadamente los dispositivos para control de riesgos y equipos de protección personal y conservar en orden y ase los lugares de trabajo; 
c) Colaborar y participar en la implantación y mantenimiento de las medidas de prevención de riesgos para la salud que se adopten en el lugar de trabajo. </t>
  </si>
  <si>
    <t>Decreto 1772 de 1994</t>
  </si>
  <si>
    <t xml:space="preserve">Art. 8 </t>
  </si>
  <si>
    <t>Resolución 2400 de 1979</t>
  </si>
  <si>
    <t>Art. 2 y 3</t>
  </si>
  <si>
    <t>Ministerio de Trabajo y Seguridad Social</t>
  </si>
  <si>
    <t>Dec-Ley  1295 de 1994</t>
  </si>
  <si>
    <t>Art. 21 y 22</t>
  </si>
  <si>
    <t>Ministerio de Gobierno</t>
  </si>
  <si>
    <t>Obligaciones del empleador. El empleador será responsable: a. Del pago de la totalidad de la cotización de los trabajadores a su servicio, b) Trasladar el monto de las cotizaciones a la entidad administradora de riesgos profesionales correspondiente, dentro de los plazos, que para tal efecto señale el reglamento, c) Procurar el cuidado integral de la salud de los trabajadores y de los ambientes de trabajo. Son deberes de los trabajadores a. Procurar el cuidado integral de la salud, b. Suministrar información clara, veraz y completa sobre su estado de salud  c. Colaborar y velar por el cumplimiento de las obligaciones contraídas por los empleadores en este decreto d. Cumplir las normas, reglamentos e instrucciones de los programas de salud ocupacional de la empresa, e. Participar en la prevención de los riesgos profesionales a través de los comités paritarios de salud ocupacional o como vigías ocupacionales</t>
  </si>
  <si>
    <t>Decisión 584 de 2004</t>
  </si>
  <si>
    <t>Art. 1 Literal n)</t>
  </si>
  <si>
    <t>Comunidad Andina</t>
  </si>
  <si>
    <t xml:space="preserve">Art. 200 </t>
  </si>
  <si>
    <t>Art. 7,8, 10, 12, 36-38, 40-42, 44, 46, 47,56-60 y 64</t>
  </si>
  <si>
    <t>Definiciones, monto de las incapacidades, prestaciones asistenciales y económicas, determinación de las incapacidades permanente parcial y temporal, estado de invalidez, calificación de invalidez y origen de enfermedad profesional, actividades de prevención y promoción de la ARP y empresas de alto riesgo</t>
  </si>
  <si>
    <t>Decreto 1530 de 1996</t>
  </si>
  <si>
    <t>Art, 7 y 8</t>
  </si>
  <si>
    <t>En el formulario de afiliación de la empresa, la administradora de riesgos profesionales se comprometerá para con la respectiva empresa a anexar un documento en el que se especifiquen los programas y las acciones de prevención que en el momento se detecten y requieran desarrollarse a corto y mediano plazo.  Prestaciones a cargo de la entidad administradora de riesgos profesionales. Será responsable del pago de las prestaciones de que trata el  Decreto 1295 de 1994, la entidad administradora de riesgos profesionales a la cual se encuentre afiliado el trabajador al momento de ocurrir un accidente de trabajo o se diagnostique una enfermedad profesional</t>
  </si>
  <si>
    <t>Art. 3 y 7</t>
  </si>
  <si>
    <t>Derecho del empleador de seleccionar y hacer cambio de la Administradora de Riesgos Profesionales</t>
  </si>
  <si>
    <t>Por el cual se modifica la Tabla de Clasificación de Actividades Económicas para el Sistema General de Riesgos Profesionales y se dictan otras disposiciones. DEROGO DECRETO 2100 DE 1996</t>
  </si>
  <si>
    <t>MULTAS, SANCIONES, PROCEDIMIENTOS EN EL SGRP</t>
  </si>
  <si>
    <t xml:space="preserve">Decreto 614 de 1984, </t>
  </si>
  <si>
    <t>Art. 44-46 y 48</t>
  </si>
  <si>
    <t>Art. 91</t>
  </si>
  <si>
    <t>Circula Unificada de 2004</t>
  </si>
  <si>
    <t>B3</t>
  </si>
  <si>
    <t>Dirección Territorial de Riesgos Profesionales.</t>
  </si>
  <si>
    <t>El empleador en compañía de la Administradora de Riesgos Profesionales a la cual se encuentre afiliado, deberá garantizar que todos sus trabajadores reciban mediante cualquier mecanismo de comunicación, ya sea escrito o audiovisual como mínimo la siguiente: 1. Política de salud ocupacional de la empresa en la cual trabaja el afiliado, firmada por el representante legal. 2. Derechos y deberes del trabajador en el Sistema General de Riesgos Profesionales.</t>
  </si>
  <si>
    <t xml:space="preserve">Art. 9 </t>
  </si>
  <si>
    <t>Ley 1010 de 2006</t>
  </si>
  <si>
    <t>Art. 1-19</t>
  </si>
  <si>
    <t xml:space="preserve">Por medio de la cual se adoptan medidas para prevenir, corregir y sancionar el acoso laboral y otros hostigamientos en el marco de las relaciones de trabajo </t>
  </si>
  <si>
    <t>Resolución 734 de 2006</t>
  </si>
  <si>
    <t>Ministerio de la Protección Social</t>
  </si>
  <si>
    <t>Los empleadores deberán elaborar y adaptar un capítulo al reglamento de trabajo que contemple los mecanismos para prevenir el acoso laboral, así como el procedimiento interno para solucionarlo.
Para efecto de la adaptación del reglamento de trabajo se deberá escuchar a los trabajadores, quienes expresarán sus opiniones, las cuales no son obligatorias ni eliminan el poder de subordinación laboral.</t>
  </si>
  <si>
    <t xml:space="preserve">Circular 0038 de  2010 </t>
  </si>
  <si>
    <t>Espacios libres de humo y de sustancias psicoactivas en las Empresas</t>
  </si>
  <si>
    <t>Resolución 4225 de 1992</t>
  </si>
  <si>
    <t xml:space="preserve">Art. 2  </t>
  </si>
  <si>
    <t>Adelantar campañas contra la prevención de tabaquismo, direccionadas y guiadas por una política de no fumadores.</t>
  </si>
  <si>
    <t>Resolución 1075 de 1992</t>
  </si>
  <si>
    <t>Art. 1</t>
  </si>
  <si>
    <t>El empleador debe  incluir dentro de las actividades del Subprograma de medicina preventiva, establecido por la Resolución 1016 de 1989 campañas específicas, tendientes a fomentar la prevención y el control de la farmacodependencia, el alcoholismo y el tabaquismo.</t>
  </si>
  <si>
    <t>Resolución 1956 de 2008</t>
  </si>
  <si>
    <t>Art. 1-4 y 8</t>
  </si>
  <si>
    <t>Se prohíbe en áreas interiores o cerradas de los lugares de trabajo. El empleador debe poner avisos alusivos a los sitios  libres de humo. (leyendas descritas en la norma) Adoptar medidas para disuadir a los trabajadores a que fumen el los lugares abierto o a que no fumen.  La Arp debe informar y educar a los afiliados.</t>
  </si>
  <si>
    <t>Decreto 120 de 2010</t>
  </si>
  <si>
    <t>Resolución 414 de 2002</t>
  </si>
  <si>
    <t>Instituto Nacional de  Medicina Legal y Ciencias Forenses</t>
  </si>
  <si>
    <t>Por la cual se fijan los parámetros científicos y técnicos relacionados con el examen de embriaguez y alcoholemia</t>
  </si>
  <si>
    <t>Decreto 1108 de 1994</t>
  </si>
  <si>
    <t xml:space="preserve">Art. 41 </t>
  </si>
  <si>
    <t>Ministerio de Justicia y del Derecho</t>
  </si>
  <si>
    <t>Aquellas personas cuya actividad implica un riesgo para los demás o que son de responsabilidad respecto de terceros no podrán usar o consumir estupefacientes o sustancias psicotrópicas durante el desarrollo de su actividad, de conformidad con las normas previstas en los reglamentos y códigos que regulan el ejercicio de la respectiva profesión, u oficio. Para los efectos del presente decreto, se entiende que desempeñan ese tipo de actividades, entre otros, los conductores de cualquier tipo de vehículos; pilotos de naves y aeronaves; alumnos de pilotaje; instructores de vuelo; maquinistas y operarios; médicos, odontólogos y demás profesionales de la salud; quienes manipulan o tienen bajo su cuidado materiales o sustancias combustibles o inflamables; explosivos; sustancias tóxicas, venenosas, corrosivas o radiactivas; quienes portan o transportan armas; operadores y controladores aéreos, y en general personal técnico de mantenimiento y apoyo de aeronaves en tierra.</t>
  </si>
  <si>
    <t>AFILIACION Y COTIZACIONES AL SISTEMA GENERAL DE RIESGOS PROFESIONALES</t>
  </si>
  <si>
    <t>Dec-Ley 1295 de 1994</t>
  </si>
  <si>
    <t>Art. 35</t>
  </si>
  <si>
    <t>Decreto 1772  de 1994</t>
  </si>
  <si>
    <t>Art. 1,2,9 y 10</t>
  </si>
  <si>
    <t>Afiliación, campo de aplicación , determinación y obligatoriedad de las cotizaciones</t>
  </si>
  <si>
    <t>AFILIACION Y COTIZACIONES AL SISTEMA GENERAL EN SALUD Y PENSIONES</t>
  </si>
  <si>
    <t>Resolución 2692 de 2010</t>
  </si>
  <si>
    <t>Ley 797 de 2003</t>
  </si>
  <si>
    <t>Se modifican los literales a), e),i), del artículo 13 de la Ley 100 de 1993 y se adiciona dicho artículo con los literales l), m), n), o) y p), todos los cuales quedarán así: Artículo 13. Características del Sistema General de Pensiones. a) La afiliación es obligatoria para todos los trabajadores dependientes e independientes;</t>
  </si>
  <si>
    <t>Ley 789 de 2002</t>
  </si>
  <si>
    <t xml:space="preserve">Aportes a la seguridad social. Estando vigente la relación laboral no se podrá desafiliar al trabajador ni a sus beneficiarios de los servicios de salud, cuando hubiera mediado la correspondiente  retención de los recursos por parte del empleador y no hubiera procedido a su giro a la entidad promotora de salud. Los servicios continuarán siendo prestados por la entidad promotora de salud a la que el trabajador esté  afiliado hasta por un período máximo de seis (6) meses verificada la mora, sin perjuicio de la responsabilidad del empleador, conforme las disposiciones legales. La empresa promotora de salud respectiva, cobrará al empleador las cotizaciones en mora con los recargos y demás sanciones establecidos en la ley. </t>
  </si>
  <si>
    <t>FORMULARIO ÚNICO O PLANILLA INTEGRADA DE LIQUIDACION DE APORTES</t>
  </si>
  <si>
    <t>Contenido del formulario único o planilla integrada de liquidación de aportes</t>
  </si>
  <si>
    <t>Fechas de obligatoriedad del uso de la planilla integrada de liquidación de aportes.</t>
  </si>
  <si>
    <t>Ley 828 de 2003</t>
  </si>
  <si>
    <t>Control a la evasión y elusión del sistema de seguridad social</t>
  </si>
  <si>
    <t>Ley 1393 de 2010</t>
  </si>
  <si>
    <t>Medidas en material de control a la evasión y elusión de cotizaciones y aportes</t>
  </si>
  <si>
    <t>REGLAMENTO DE HIGIENE Y SEGURIDAD INDUSTRIAL</t>
  </si>
  <si>
    <t>Decreto 614 de 1984</t>
  </si>
  <si>
    <t>Art. 8</t>
  </si>
  <si>
    <t>De las licencias de funcionamiento y reglamentos de Higiene y Seguridad.  La expedición de toda licencia sanitaria y la aprobación del Reglamento de Higiene y Seguridad para los lugares de trabajo, deberá incluir el cumplimiento de los requisitos que en cada caso se exijan en materia de salud ocupacional.  En consecuencia: a)Las oficinas de planeación, alcaldías y demás entidades competentes para expedir y refrendar las licencias de funcionamiento, deberán tener en cuenta el concepto de las dependencias, responsables de la salud ocupacional en su jurisdicción, y b) Las divisiones departamentales de trabajo deberán contar con el concepto de las dependencias responsables de la salud ocupacional en su jurisdicción para efectos de la aprobación del reglamento de Higiene y Seguridad.</t>
  </si>
  <si>
    <t>Art. 3</t>
  </si>
  <si>
    <t>Ministerio de Trabajo Y seguridad Social</t>
  </si>
  <si>
    <t xml:space="preserve"> Realizar el Reglamento de Higiene y Seguridad (colaboración del Copaso)</t>
  </si>
  <si>
    <t>Código Sustantivo del Trabajo</t>
  </si>
  <si>
    <t xml:space="preserve">Art. 104, 125, 348 y ss </t>
  </si>
  <si>
    <t>Los empleadores que tengan a su servicio diez (10) o más trabajadores permanentes deben elaborar un Reglamento especial de Higiene y Seguridad. Debe mantenerse fijado en dos lugares visibles del local de trabajo.</t>
  </si>
  <si>
    <t>Ley 962 de 2005</t>
  </si>
  <si>
    <t>Art. 55</t>
  </si>
  <si>
    <t>Se suprime la obligación de aprobación del Reglamento por parte del Ministerio de protección Social.</t>
  </si>
  <si>
    <t>Art, 12, 13, 25 y 26</t>
  </si>
  <si>
    <t>Art. 63</t>
  </si>
  <si>
    <t>Definición de COPASO: Uno de los instrumentos que se ha organizado para la prevención de accidentes de trabajo y enfermedades profesionales es el Comité Paritario de Salud Ocupacional COPASO, el cual es definido como un organismo de promoción y vigilancia de las normas y reglamentos de salud ocupacional dentro de las empresas y no se ocupará de tramitar asunto referentes a la relación contractual-laboral propiamente dicha. Conformación y vigencia.</t>
  </si>
  <si>
    <t xml:space="preserve">Ministerio de Trabajo y Seguridad Social. </t>
  </si>
  <si>
    <t>Resolución 2013 de 1986</t>
  </si>
  <si>
    <t>El COPASO es un organismo de promoción y vigilancia de las normas y reglamentos de  Salud Ocupacional dentro de la empresa . Definiciones, conformación, funciones y responsabilidades del comité.</t>
  </si>
  <si>
    <t>Ley 1429 de 2010</t>
  </si>
  <si>
    <t>Art. 65</t>
  </si>
  <si>
    <t>VIGENCIA Y DEROGATORIAS. La presente ley rige a partir de la fecha de su publicación y promulgación y deroga o modifica las disposiciones que le sean contrarias. PARÁGRAFO 2o. Registro Comité Paritario de Salud Ocupacional. Suprímase el literal f) del artículo 21 del Decreto-ley 1295 de 1994. Se suprime el registro del COPASO ante el MPS</t>
  </si>
  <si>
    <t>Art. 125</t>
  </si>
  <si>
    <t xml:space="preserve">Todo empleador deberá responsabilizarse de los programas de medicina preventiva en los lugares de trabajo en donde se efectúen actividades que puedan causar riesgos para la salud de los trabajadores. </t>
  </si>
  <si>
    <t>Resolución 1016 de 1989</t>
  </si>
  <si>
    <t>Art. 10</t>
  </si>
  <si>
    <t xml:space="preserve">Ministerio de Trabajo. </t>
  </si>
  <si>
    <t>SI</t>
  </si>
  <si>
    <t>Art. 56,57</t>
  </si>
  <si>
    <t>Ley 50 de 1990</t>
  </si>
  <si>
    <t>Art 21</t>
  </si>
  <si>
    <t>Ley 1335 /2009</t>
  </si>
  <si>
    <t>Articulo 12,14,18,19-33</t>
  </si>
  <si>
    <t>DECRETO NÚMERO 2923 DE 2011</t>
  </si>
  <si>
    <t xml:space="preserve">SISTEMA DE GARANTIA DE CALIDAD DEL SISTEMA DE RIESGOS PROFESIONALES </t>
  </si>
  <si>
    <t xml:space="preserve">Por el cual se establece el Sistema de Garantía de Calidad del Sistema General de Riesgos
Profesionales.
</t>
  </si>
  <si>
    <t>TODAS exceptuando capitulo 3 , 4 y articulo 38</t>
  </si>
  <si>
    <t>Decreto 019 de 2012</t>
  </si>
  <si>
    <t>Art 121</t>
  </si>
  <si>
    <t>Art 126</t>
  </si>
  <si>
    <t>Art 140</t>
  </si>
  <si>
    <t>Art 142</t>
  </si>
  <si>
    <t>Art 182</t>
  </si>
  <si>
    <t>Art 196 - 198</t>
  </si>
  <si>
    <t>Art 201 - 203</t>
  </si>
  <si>
    <t>Reconocimiento incapacidades, debe ser tramitado por el empleador ante la EPS</t>
  </si>
  <si>
    <t>Aviso de Accidente de trabajo</t>
  </si>
  <si>
    <t>Art. 298-307</t>
  </si>
  <si>
    <t>Art. 398-421</t>
  </si>
  <si>
    <t xml:space="preserve">Art. 548-558 </t>
  </si>
  <si>
    <t>Art. 121-137, 139,141-143, 146, 148, 149,151,152</t>
  </si>
  <si>
    <t>Art.  106</t>
  </si>
  <si>
    <t xml:space="preserve">Art. 8, 9 , 17, 18, 19, 20, 21 </t>
  </si>
  <si>
    <t>Art. 9 numeral m y n</t>
  </si>
  <si>
    <t>Ministerio de minas y energía</t>
  </si>
  <si>
    <t>Diseño y calculo de iluminación interior, requisitos generales de diseño alumbrado interior
Requisitos específicos de iluminación interior 
Alumbrado de espacios interiores para trabajo
Alumbrado de oficinas</t>
  </si>
  <si>
    <t>Resolución 2569 de 1999</t>
  </si>
  <si>
    <t>Art. 1-7, 9, 14-19, 27-30</t>
  </si>
  <si>
    <t>Art. 56 y 57</t>
  </si>
  <si>
    <t>Art. 63,64, 69</t>
  </si>
  <si>
    <t>Art. 79-82, 83, 84-87</t>
  </si>
  <si>
    <t>Capitulo 4: 
Sección 4,10
Tabla 410,1
sección 420- 420,1420,1,1</t>
  </si>
  <si>
    <t>Art. 1-5, 18, 24,42, 44, 48, 49, 51-53</t>
  </si>
  <si>
    <t>Consejo andino de ministros de relaciones exteriores</t>
  </si>
  <si>
    <t>Accidente de trabajo: Es accidente de trabajo todo suceso repentino que sobrevenga por causa o con ocasión del trabajo, y que produzca en el trabajador una lesión orgánica, una perturbación funcional, una invalidez o la muerte. Es también accidente de trabajo aquel que se produce durante la ejecución de órdenes del empleador, o durante la ejecución de una labor bajo su autoridad, aun fuera del lugar y horas de trabajo. Las legislaciones de cada país podrán definir lo que se considere accidente de trabajo respecto al que se produzca durante el traslado de los trabajadores desde su residencia a los lugares de trabajo o viceversa.</t>
  </si>
  <si>
    <t>Ley 1562 de 2012</t>
  </si>
  <si>
    <t>Art 1-7, 10, 13, 22 y 23, 26 y 27, 30, 33</t>
  </si>
  <si>
    <t>MULTIAFILIACION</t>
  </si>
  <si>
    <t>Decreto 100 de 2012</t>
  </si>
  <si>
    <t>Define brigada industrial</t>
  </si>
  <si>
    <t>Uso de uniformes e insignias en brigadas industriales</t>
  </si>
  <si>
    <t>Congreso de la republica</t>
  </si>
  <si>
    <t xml:space="preserve"> 9 -10</t>
  </si>
  <si>
    <t xml:space="preserve"> 15 20</t>
  </si>
  <si>
    <t>Obligaciones de los empleadores</t>
  </si>
  <si>
    <t xml:space="preserve">Generalidades </t>
  </si>
  <si>
    <t>Permiso de trabajo (requerimientos)</t>
  </si>
  <si>
    <t>MINISTERIO DE TRABAJO</t>
  </si>
  <si>
    <t>COMITES DE CONVIVENCIA</t>
  </si>
  <si>
    <t>Ministerio de Trabajo</t>
  </si>
  <si>
    <t xml:space="preserve"> 3 - 4</t>
  </si>
  <si>
    <t xml:space="preserve"> Las reuniones se deben realizar cada tres meses y cada vez que haya una queja por acoso laboral.</t>
  </si>
  <si>
    <t>Ley 1610 de 2012</t>
  </si>
  <si>
    <t>Ministerio de trabajo</t>
  </si>
  <si>
    <t>Articulo 11</t>
  </si>
  <si>
    <t>Decreto 723 de 2013</t>
  </si>
  <si>
    <t>Todo</t>
  </si>
  <si>
    <t xml:space="preserve">Ministerio de Salud y Protección Social </t>
  </si>
  <si>
    <t>Decreto 721 de 2013</t>
  </si>
  <si>
    <t>Ministerio del Trabajo</t>
  </si>
  <si>
    <t>se reglamenta la afiliación de los trabajadores del servicio doméstico al Sistema de Compensación Familiar</t>
  </si>
  <si>
    <t>Decreto 559 de 1991</t>
  </si>
  <si>
    <t xml:space="preserve">Garantizar  confidencialidad con los casos de ETS . NO solicitar la prueba con fines de selección o permanencia en el trabajo. Desarrollar programas de bioseguridad en instituciones de salud. Tener en cuenta que los trabajadores no están obligados a informar a sus empleadores su estado respecto a la infección, pero los infectados si deben comunicarlo al médico tratante. </t>
  </si>
  <si>
    <t>Ministerio de  Salud</t>
  </si>
  <si>
    <t>Decreto 1543 de 1997</t>
  </si>
  <si>
    <t>La historia clínica es un registro obligatorio de las condiciones de salud de la persona, como tal es un documento privado sometido a reserva, por lo tanto solo puede ser conocido por terceros previa autorización del titular.</t>
  </si>
  <si>
    <t>Resolución 4502 de 2012</t>
  </si>
  <si>
    <t>Por medio de la cual se reglamenta el procedimiento, requisitos para el otorgamiento y renovación de las licencias de salud ocupacional y se dictan otras disposiciones</t>
  </si>
  <si>
    <t>RESOLUCIÓN 0705 DE 2007</t>
  </si>
  <si>
    <t>Secretaría distrital de salud</t>
  </si>
  <si>
    <t>Todo establecimiento comercial deberá contar con un botiquín de primeros auxilios, con el fin de atender las emergencias que se presenten en sus instalaciones.</t>
  </si>
  <si>
    <t>Ley 1539 de 2012</t>
  </si>
  <si>
    <t>Por medio de la cual se implementa el certificado de aptitud psicofísica para el porte y tenencia de armas de fuego y se dictan otras disposiciones. Determinó que aquellas personas que estén vinculadas o llegaren a vincularse a entidades que presten servicios de vigilancia y seguridad privada (vigilantes, escoltas y supervisores), cuyas labores impliquen el porte o tenencia de armas de fuego, deberán obtener el certificado de aptitud psicofísica, el cual será expedido con base en los parámetros establecidos en el literal d) del artículo 11 de la Ley 1119 de 2006</t>
  </si>
  <si>
    <t>Decreto 738 de 2013</t>
  </si>
  <si>
    <t>Ministerio de la Defensa</t>
  </si>
  <si>
    <t>Ley 1616 de 2013</t>
  </si>
  <si>
    <t>Art. 1 - 5, 7,9, 20, 21, 35, 36, 38, 40</t>
  </si>
  <si>
    <t>Congreso de la república</t>
  </si>
  <si>
    <t>Ley 1616,  garantiza el derecho a la salud mental a la población colombiana, priorizando a los niños y adolescentes mediante su atención integral en el ámbito del Sistema General de Seguridad Social en Salud. La nueva norma contempla, entre otras, la creación de un sistema de atención con énfasis en la promoción y prevención, la implementación de acciones para evitar conductas como el denominado matoneo escolar, el suicidio y las prácticas de hostigamiento. Así mismo, establece la obligación de que diversas entidades del Estado articulen sus acciones en este tema. Finalmente, señala que se deberá incluir en los planes de beneficios de todos los regímenes la cobertura de salud mental en forma integral, incluyendo actividades, procedimientos, intervenciones, insumos, dispositivos médicos, entre otros.</t>
  </si>
  <si>
    <t>Art. 16-18</t>
  </si>
  <si>
    <t>RIESGO FISICO -  RADIACIONES IONIZANTES (RAYOS X)</t>
  </si>
  <si>
    <t>Art. 97 - 109, 203</t>
  </si>
  <si>
    <t>Todas las radiaciones ionizantes tales como Rayos X, rayos gamma, emisiones beta, alfa, neutrones, electrones y protones  de alta velocidad u otras partículas atómicas , deberán ser controladas para lograr niveles de exposición que no afecten  la salud, las funciones biológicas, ni la eficiencia de los trabajadores de la población general. El color púrpura se  empleará para señalar  los riesgos de la radiación; recipientes que contengan materiales radiactivos, equipo contaminado, Rayos X.</t>
  </si>
  <si>
    <t>Art. 150, 151, 152, 154</t>
  </si>
  <si>
    <t>Resolución 2578 de 2012</t>
  </si>
  <si>
    <t xml:space="preserve">Dirección General del SENA </t>
  </si>
  <si>
    <t>delega en los Subdirectores de Centros de Formación Profesional Integral la facultad de autorizar a las personas naturales o jurídicas con licencia en Salud Ocupacional para ofrecer programas de capacitación de trabajo seguro en alturas</t>
  </si>
  <si>
    <t>Decreto 1352 de 2013</t>
  </si>
  <si>
    <t>Art 1, 2, 28, 30</t>
  </si>
  <si>
    <t>Resolución 1356 de 2012</t>
  </si>
  <si>
    <t>definir la conformación, y funcionamiento
del Comité de Convivencia Laboral en entidades públicas y empresas privadas, así como
establecer la responsabilidad que les asiste a los empleadores públicos y privados y a las
Administradoras de Riesgos Profesionales frente al desarrollo de las medidas preventivas y correctivas
del acoso laboral, contenidas en el artículo 14 de la Resolución número 2646 de 2008</t>
  </si>
  <si>
    <t>Resolución 412 de 2012</t>
  </si>
  <si>
    <t>Art. 9</t>
  </si>
  <si>
    <t>Guía para la detección temprana de las alteraciones del embarazo</t>
  </si>
  <si>
    <t>Ley 1523 de 2012</t>
  </si>
  <si>
    <t>LEY 1575 de 2012
"POR MEDIO DE LA CUAL SE ESTABLECE LA LEY GENERAL DE
BOMBEROS DE COLOMBIA"</t>
  </si>
  <si>
    <t>Art. 26, 42,</t>
  </si>
  <si>
    <t>art, 42 Inspecciones y certificados de seguridad. Los cuerpos de
bomberos son los órganos competentes para la realización de las labores de inspecciones y revisiones técnicas en prevención de incendios y seguridad humana en edificaciones públicas, privadas y particularmente en los establecimientos públicos de comercio e industriales, e informarán a la entidad competente el cumplimiento de  las normas de seguridad en general.                                                                                                                                                                                                                                                        art 26. Cuando las brigadas contraincendios espontaneas y en general, cuando los  particulares deciden participar en casos de emergencia, operativamente, se subordinarán al cuerpo de bomberos de la respectiva jurisdicción.</t>
  </si>
  <si>
    <t xml:space="preserve">Ley  9ª  de  Enero  24  se  1979 </t>
  </si>
  <si>
    <t>Art, 501 - 502</t>
  </si>
  <si>
    <t xml:space="preserve">Articulo 501: Cada comité de emergencia deberá elaborar un plan de emergencia para su respectiva jurisdicción con los resultados obtenidos en los análisis de vulnerabilidad. Además, deberán considerarse los diferentes tipos de desastre que puedan presentarse en la comunidad respectiva.
El  comité  Nacional  de  Emergencias  elaborara  para  aprobación  del ministerio de salud un modelo con instrucciones que aparecerá en los planes de contingencia.
Articulo 502: El Ministerio de Salud coordinara los programas de entrenamiento  y  capacitación  para  planes  de  contingencia  en  los aspectos sanitarios vinculados a urgencias o desastres.
Parágrafo: El Comité Nacional de Emergencias deberá, deberá vigilar y controlar las labores de capacitación y entrenamiento que se realicen para el correcto funcionamiento de los planes de contingencia.
</t>
  </si>
  <si>
    <t>Concepto 89341 Marzo 2011</t>
  </si>
  <si>
    <t>Resolución 1903 de 2013</t>
  </si>
  <si>
    <t>Por la cual se modifica el numeral 5° del artículo 10 y el parágrafo 4° del artículo 11 de la Resolución 1409 de 2012 y se dictan otras disposiciones</t>
  </si>
  <si>
    <t>Art. 17, 18, 19-24, 25 - 28</t>
  </si>
  <si>
    <t>Competencia para trabajo en alturas</t>
  </si>
  <si>
    <t>Cobros por permiso de bomberos (uso de sobretasas)</t>
  </si>
  <si>
    <t xml:space="preserve">Obligación de la organizaciones o empresas de la conformación de un Comité Paritario de Salud Ocupacional. </t>
  </si>
  <si>
    <t>Obligación de la reuniones por parte del COPASO. Conformar Comité de higiene y seguridad (COPASO) y  crear  los  comités  paritarios  (patronos  y  trabajadores)  de Higiene y Seguridad que  se reunirán periódicamente levantando las actas respectivas a disposiciones de la División de Salud Ocupacional. e.  El Comité de Higiene y Seguridad deberá intervenir en la elaboración del Reglamento de Higiene y Seguridad, o en su defecto un representante  de la Empresa y otro de los trabajadores en donde no exista  sindicato. f. Aplicar  y  mantener  en  forma  eficiente  los  sistemas  de  control  necesarios  para protección de  los  trabajadores  y de  la  colectividad  contra  los  riesgos profesionales  y condiciones o contaminantes ambientales originados en las operaciones y procesos de trabajo. g. Suministrar  instrucción adecuada  a  los  trabajadores  antes  de  que  se  inicie  cualquier ocupación,  sobre  los  riesgos  y  peligros  que  puedan  afectarles,  y  sobre  la  forma, métodos y sistemas que deban observarse para prevenirlos o evitarlos.</t>
  </si>
  <si>
    <t>Por la que se prohíbe solicitar el examen de embarazo como requisito previo a una vinculación laboral.</t>
  </si>
  <si>
    <t>Dirección Territorial de Riesgos Profesionales</t>
  </si>
  <si>
    <t>El empleador debe realizar los exámenes médicos ocupacionales (ingreso, periódico y egreso). Y asumir sus costos</t>
  </si>
  <si>
    <t>Modifica la RESOLUC. 2346 DE 2008 - Las evaluaciones médicas deben ser practicadas por médico especialista en salud ocupacional - Establece adicionalmente normas para el manejo de la custodia de historias clínicas</t>
  </si>
  <si>
    <t>La historia clínica ocupacional y, en general, los documentos, exámenes o valoraciones clínicas o paraclínicas que allí reposen son estrictamente confidencial y hacen parte de la reserva profesional; por lo tanto, no podrán comunicarse o darse a conocer, salvo los siguientes casos: 1. Por orden de autoridad judicial.2. Mediante autorización escrita del trabajador interesado, cuando éste la requiera con fines estrictamente médicos. 3. Por solicitud del médico o prestador de servicios en salud ocupacional, durante la realización de cualquier tipo de evaluación médica, previo consentimiento del trabajador, para seguimiento y análisis de la historia clínica ocupacional. 4. Por la entidad o persona competente para determinar el origen o calificar la pérdida de la capacidad laboral, previo consentimiento del trabajador. Deber del médico que realiza la evaluación médica y como resultado se diagnostique una enfermedad común o profesional, tendrá la obligación de remitir al trabajador a los servicios de atención en salud que se requieran</t>
  </si>
  <si>
    <t>Por la cual se establecen normas para el manejo de historias clínicas.</t>
  </si>
  <si>
    <t>Resolución 2646 de 2008</t>
  </si>
  <si>
    <t>Guías de Atención Integral de Salud Ocupacional Basadas en la Evidencia para: Dolor lumbar inespecífico y enfermedad discal relacionados con la manipulación manual de cargas y otros factores de riesgo en el lugar de trabajo; Desórdenes músculo-esqueléticos relacionados con movimientos repetitivos de miembros superiores (Síndrome de Túnel Carpiano, Epicondilitis y Enfermedad de  Quervain); Hombro doloroso relacionado con factores de riesgo en el trabajo; Neumoconiosis (silicosis, neumoconiosis del minero de carbón y asbestosis; Hipoacusia neurosensorial inducida por ruido en el lugar de trabajo.</t>
  </si>
  <si>
    <t>Certificado de aptitud psicolaboral: el Gobierno Nacional amplió hasta el 17 de Abril de 2014, el plazo para que las personas jurídicas o naturales, que presten servicios de vigilancia y seguridad privada, con vigilantes, escoltas o supervisores, obtengan el certificado de aptitud psicofísica para el personal vinculado. El Gobierno Nacional amplió hasta el 17 de Abril de 2014, el plazo para que las personas jurídicas o naturales, que presten servicios de vigilancia y seguridad privada, con vigilantes, escoltas o supervisores, obtengan el certificado de aptitud psicofísica para el personal vinculado.</t>
  </si>
  <si>
    <t xml:space="preserve">Art, 1 -3,14,15,48, 49, 71,107,111,114,115, 117, 163, 176, 179 y 181. Capítulos VI y XI. </t>
  </si>
  <si>
    <t xml:space="preserve">Congreso de la República </t>
  </si>
  <si>
    <t>Adoptar como valores límites permisibles para exposición ocupacional al ruido, los siguientes: Para exposición durante ocho (8) horas: 85 dBA.  Para exposición durante cuatro (4) horas : 90 dBA.  Para exposición durante dos (2) horas : 95 dBA. Para exposición durante un cuarto (1/4) de hora : 110 dBA. Para exposición durante un octavo (1/8) de hora : 115 dBA. PARRAGRAFO: Los anteriores valores límites permisibles de nivel sonoro, son aplicados a ruido continuo e intermitente, sin exceder la jornada máxima laboral vigente, de ocho (8) horas diarias.</t>
  </si>
  <si>
    <t>En cumplimiento de las normas sobre emisiones atmosféricas el Ministerio de Salud Podrá: a)-Exigir el cambio, modificación o adición de los elementos que a su juicio contribuyan a mejorar la calidad de las descargas provenientes de fuente móviles; b) Impedir la circulación de fuentes móviles, cuando por las características del modelo, combustible o cualquier factor, exista la posibilidad de ser inoperante cualquier medida correctiva; c)-Condicionar la circulación de las fuentes móviles, cuando ello sea necesario, en atención a las características atmosféricas y urbanísticas de las zonas de tránsito; d) Impedir el tránsito de fuentes móviles cuyas características de funcionamiento produzcan ruidos, en forma directa o por remoción de alguna parte mecánica.</t>
  </si>
  <si>
    <t>Ministro de Salud</t>
  </si>
  <si>
    <t>Entiéndase como contaminación por ruido cualquier emisión de sonido que afecte adversamente la salud o seguridad de los seres humanos, la propiedad o el disfrute de la misma.</t>
  </si>
  <si>
    <t>Resolución 627 de 2006</t>
  </si>
  <si>
    <t>Calculo emisiones y aporte de ruido, estándares máximos de ruido ambiental.</t>
  </si>
  <si>
    <t xml:space="preserve"> En los trabajos de soldaduras u otros que conlleven el riesgo de emisión de radiaciones ultravioletas en cantidad nociva, se tomarán las precauciones necesarias para evitar la difusión de dichas radiaciones o disminuir su producción, mediante la colocación de pantallas alrededor del punto de origen o entre este y los puestos de trabajo. Siempre deberá limitarse al mínimo la superficie sobre la que incidan estas radiaciones. Como complemento de la protección colectiva  se dotará a los trabajadores expuestos a radiaciones ultravioletas , de gafas o máscaras de  protectoras con cristales coloreados, para absorber las radiaciones</t>
  </si>
  <si>
    <t xml:space="preserve">Capítulos I,II,VII,IX-XII. No aplican los artículos 41, 44, ni el 43 </t>
  </si>
  <si>
    <t>Ministro de Minas y Energía</t>
  </si>
  <si>
    <t>Por la cual se modifica el Reglamento Técnico de Instalaciones Eléctricas - RETIE</t>
  </si>
  <si>
    <t>Ministerio de Minas y Energía</t>
  </si>
  <si>
    <t>Anexo sobre la instalaciones eléctricas RETIE.</t>
  </si>
  <si>
    <t>Ministerio de  Trabajo y Seguridad Social</t>
  </si>
  <si>
    <t>Ministerio de Protección social</t>
  </si>
  <si>
    <t>Recertificación, plazo de capacitación, y certificación de trabajo en alturas</t>
  </si>
  <si>
    <t>Resolución 1409 de 2012</t>
  </si>
  <si>
    <t>1 parágrafo 3</t>
  </si>
  <si>
    <t>Excepciones (actividades de rescate y lúdicas)</t>
  </si>
  <si>
    <t>Obligaciones de los trabajadores</t>
  </si>
  <si>
    <t>Programa prevención caídas</t>
  </si>
  <si>
    <t>capacitación</t>
  </si>
  <si>
    <t>Contenido capacitación</t>
  </si>
  <si>
    <t>Art. 21. Dedicación exclusiva en determinadas actividades. En las empresas con más de cincuenta (50) trabajadores que laboren cuarenta y ocho (48) horas a la semana, éstos tendrán derecho a que dos (2) horas de dicha jornada, por cuenta del empleador, se dediquen exclusivamente a actividades recreativas, culturales, deportivas o de capacitación.</t>
  </si>
  <si>
    <t>Art. 1. Campo de aplicación: trabajadores, empleadores. Art.2. Personas interesadas: el empleador; la persona objeto del dictamen o sus sobrevivientes en caso de muerte. Art. 28. La solicitud ante la junta podrá ser presentada por el trabajador o su empleador.  Art.30: requerimientos mínimos que debe contener el expediente.. Responsabilidad del empleador.</t>
  </si>
  <si>
    <t xml:space="preserve">Resolución 1016 de 1989 </t>
  </si>
  <si>
    <t>Art. 11, núm. 13</t>
  </si>
  <si>
    <t>Dirección Técnica de Riesgos Profesionales</t>
  </si>
  <si>
    <t>Art. 11, núm. 18</t>
  </si>
  <si>
    <t>Art 1 numeral n</t>
  </si>
  <si>
    <t xml:space="preserve"> Implementar las medidas y acciones correctivas que como producto de la investigación recomienden, el Copaso, las autoridades administrativas laborales y ambientales; así como la ARP. Implementar el registro del seguimiento realizado a las acciones ejecutadas a partir de cada investigación de accidente e incidente de trabajo ocurrido en la empresa o fuera de ella, al personal vinculado directa o indirectamente. Establecer y calcular indicadores de control y seguimiento del impacto de las acciones tomadas.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t>
  </si>
  <si>
    <t>Para el transporte de mercancías peligrosas se debe cumplir con requisitos mínimos tales como: La carga en el vehículo deberá estar debidamente acomodada, estibada, apilada, sujeta y cubierta de tal forma que no presente peligro para la vida de las personas y el medio ambiente; que no se arrastre en la vía, no caiga sobre esta, no interfiera la visibilidad del conductor, no comprometa la estabilidad o conducción del vehículo, no oculte las luces, incluidas las de frenado, direccionales y las de posición, así como tampoco los dispositivos y rótulos de identificación reflectivo y las placas de identificación del número de las Naciones Unidas UN de la mercancía peligrosa transportada.</t>
  </si>
  <si>
    <t>Formación de brigada industriales por Parte de cuerpo de bomberos</t>
  </si>
  <si>
    <t>Subordinación de brigadas a cuerpos de bomberos en caso de emergencia</t>
  </si>
  <si>
    <t>Departamento administrativo de la Función Publica</t>
  </si>
  <si>
    <t>Notificación sanitaria (será regulada en los próximos 6 meses)</t>
  </si>
  <si>
    <t>No discriminación de personas por incapacidad</t>
  </si>
  <si>
    <t>Calificación del estado de  invalidez</t>
  </si>
  <si>
    <t>Licencias urbanísticas (nuevas, reformas )</t>
  </si>
  <si>
    <t>Licencias de conducción</t>
  </si>
  <si>
    <t>Las empresas no podrán realizar multiafiliacion a Riesgos Profesionales.</t>
  </si>
  <si>
    <t>Ampliación pazo para conformar a diciembre 32 de 2012</t>
  </si>
  <si>
    <t>Se modifica el numero de miembros (2 por la empresa, 2 por los trabajadores), los comités locales son voluntarios</t>
  </si>
  <si>
    <t>Adicionalmente el Ministerio recomienda que el reglamento de funcionamiento sea establecido por la administración (empresa) ojalá previamente con aspectos como quórum, condiciones de operación, canales de comunicación, etc.</t>
  </si>
  <si>
    <t>Resolución 652 de 2012</t>
  </si>
  <si>
    <t>Funcionamiento, y autoridad de los inspectores de trabajo</t>
  </si>
  <si>
    <t>Declaración Universal de los Derechos Humanos de 1948</t>
  </si>
  <si>
    <t>El derecho a la vida es inviolable. Todas las personas tienen derecho a su intimidad personal y familiar y a su buen nombre. Todas las personas tienen derecho al libre desarrollo de su personalidad sin más limitaciones que las que imponen los derechos de los demás y el orden jurídico. Se prohíben la esclavitud, la servidumbre y la trata de seres humanos en todas sus formas. Se garantiza la libertad de conciencia. Nadie será molestado por razón de sus convicciones o creencias ni compelido a revelarlas ni obligado a actuar contra su conciencia. Se garantiza la libertad de cultos. Toda persona tiene derecho a profesar libremente su religión y a difundirla en forma individual o colectiva. Se garantiza a toda persona la libertad de expresar y difundir su pensamiento y opiniones. El trabajo es un derecho y una obligación social y goza, en todas sus modalidades, de la especial protección del Estado. Toda persona tiene derecho a un trabajo en condiciones dignas y justas.</t>
  </si>
  <si>
    <t>Obligaciones de las partes en general - De modo general, incumben al patrono obligaciones de protección y de seguridad para con los trabajadores, y a éstos obligaciones de obediencia y fidelidad para con el patrono.</t>
  </si>
  <si>
    <t>Obligaciones especiales del patrono - 1- Poner a disposición de los trabajadores, salvo estipulación en contrato, los instrumentos adecuados y las materias primas necesarias para la realización de labores. 2- Procurar a los trabajadores, locales apropiados y elementos adecuados, de protección contra los accidentes y enfermedades profesionales en forma que se garanticen razonablemente la seguridad y la salud. 3- Prestar inmediatamente los primeros auxilios en caso de accidentes  o enfermedad. Obligaciones especiales del trabajador - 1- Realizar personalmente la labor en los términos estipulados; observar los preceptos del reglamento y acatar y cumplir las órdenes e instrucciones que de modo particular le impartan el patrono o sus representantes, según el orden jerárquico establecido.  2- No comunicar con terceros, salvo autorización expresa, las informaciones que tenga sobre su trabajo, especialmente sobre las cosas que sean de naturaleza reservada o cuya divulgación pueda ocasionar perjuicios al patrono, lo que no obsta para denunciar delitos comunes o violaciones del contrato o de las normas legales del trabajo ante las autoridades competentes. 3- Conservar y restituir en buen estado, salvo el deterioro natural, los instrumentos y útiles que le hayan sido facilitados y las materias primas sobrantes</t>
  </si>
  <si>
    <t>los empleadores deben informar a sus trabajadores, mediante comunicación individual o colectiva, la entidad administradora de riesgos profesionales a la cual están afiliados. Igualmente deberá transmitir dicha información, por escrito, a la entidad o entidades promotoras de salud a la que estén afiliados sus trabajadores.</t>
  </si>
  <si>
    <t xml:space="preserve">obligaciones del patrono: elaborar  su  propia  reglamentación  y  hacer cumplir  a  los  trabajadores  las  obligaciones  de  Salud  Ocupacional  que  les correspondan. Son obligaciones de los trabajadores:  Utilizar y mantener adecuadamente las instalaciones de la Empresa, los elementos de trabajo, los dispositivos para control de  riesgos y  los equipos de protección personal que el patrono suministre, y conservar el orden y aseo en los lugares de trabajo)  Abstenerse  de  operar  sin  la  debida  autorización  vehículos,  maquinarias  o  equipos distintos a los que les han sido asignados.  d)  Dar aviso inmediato a sus superiores sobre la existencia de condiciones defectuosas, o  fallas  en  las  instalaciones,  maquinarias,  procesos  y  operaciones  de  trabajo,  y sistemas de control de riesgos. </t>
  </si>
  <si>
    <t>Dto. 15622 de 2012</t>
  </si>
  <si>
    <t>Definiciones: Sistema general de riesgos laborales, salud ocupacional, programa de salud ocupacional
Afiliados al sistema  general de riesgos laborales
Accidente de trabajo y enfermedad laboral</t>
  </si>
  <si>
    <t>Requerimientos, procedimientos, sanciones, cierre definitivo de las empresas que incumplen con actividades relacionadas con salud ocupacional; recursos legales.</t>
  </si>
  <si>
    <t>Definiciones, Política de salud ocupacional, contenido del programa de salud ocupacional, evaluación y monitoreo del programa de salud ocupacional (6 meses).</t>
  </si>
  <si>
    <t>Contratación de los programas de salud ocupacional por parte de las empresas. Para el diseño y desarrollo del programa de salud ocupacional de las empresas, éstas podrán contratar con la entidad administradora de riesgos profesionales a la cual se encuentren afiliadas, o con cualesquiera otra persona natural o jurídica que reúna las condiciones de idoneidad profesional para desempeñar labores de salud ocupacional y debidamente certificadas por autoridad competente. No obstante lo anterior, el diseño y desarrollo del programa de salud ocupacional deberá acogerse a la reglamentación para el programa y evaluación del mismo establecido por el Ministerio de Trabajo y Seguridad Social. En su defecto, se deberá acoger a lo proyectado por la ARP en desarrollo de la asesoría que le debe prestar gratuitamente para el diseño básico del programa de salud ocupacional</t>
  </si>
  <si>
    <t>Protección al menor de edad y la comunidad en general de los efectos nocivos del efecto del consumo de bebidas alcohólicas</t>
  </si>
  <si>
    <t>Congreso de Colombia</t>
  </si>
  <si>
    <t xml:space="preserve">Se previenen daños a la salud de los menores de edad, la población no fumadora y se estipulan políticas públicas para la prevención del consumo del tabaco y el abandono de la dependencia del tabaco del fumador </t>
  </si>
  <si>
    <t>Servicios de Prevención. La afiliación del Sistema General de Riesgos Profesionales da derecho a la empresa afiliada a recibir por parte de la entidad administradora de riesgos profesionales: a. Asesoría técnica básica para el diseño del programa de Salud Ocupacional en la respectiva empresa. b. Capacitación básica para el montaje de la brigada de primeros auxilios. c. Capacitación a los miembros del Comité Paritario de Salud Ocupacional en aquellas empresas con un número mayor de 10 trabajadores, o a los vigías ocupacionales en las empresas con un número menor de 10 trabajadores. d. Fomento de estilos de trabajo y de vida saludables, de acuerdo con los perfiles epidemiológicos de las empresas. Las entidades administradoras de riesgos profesionales establecerán las prioridades y plazos para el cumplimiento de las obligaciones contenidas en este artículo. Parágrafo. Los vigías ocupacionales cumplen las mismas funciones de los Comités de Salud Ocupacional.</t>
  </si>
  <si>
    <t xml:space="preserve">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t>
  </si>
  <si>
    <t>Afiliación a la seguridad social, mediante el formulario único de afiliación.</t>
  </si>
  <si>
    <t xml:space="preserve">Art. 7, núm. 3,5 </t>
  </si>
  <si>
    <t>El Ministerio del Trabajo informó que fue adoptado el manual del inspector de trabajo y de la seguridad social, el cual tiene por objeto brindar al funcionario una herramienta que corresponda a las exigencias de sus funciones. Según la entidad, el documento presenta de manera sistematizada los fundamentos y el desarrollo de las funciones misionales adelantadas por los servidores públicos que tienen a cargo la inspección, vigilancia y control del cumplimiento de la normativa en materia laboral y demás prescripciones sociales, así como de los trámites y procedimientos conforme a los cuales ejercen sus competencias. Por último, agregó que el manual podrá ser actualizado por parte de la Dirección de inspección vigilancia, control y gestión territorial.</t>
  </si>
  <si>
    <t>Esta ley se complementa con los pactos, convenios y convenciones internacionales sobre derechos humanos relativos a las personas con Discapacidad, aprobados y ratificados por Colombia.  En ningún caso, por la implementación de esta norma podrán restringirse o menoscabarse ninguno de los derechos reconocidos a favor de las personas  con discapacidad, en la legislación interna o de convenciones internacionales.</t>
  </si>
  <si>
    <t>Ley 1618 de 2013</t>
  </si>
  <si>
    <t xml:space="preserve">de acuerdo con el artículo 485 y 486 del Código Sustantivo del Trabajo corresponde al Ministerio del Trabajo ejercer la vigilancia y el control del cumplimiento de las normas laborales e imponer las multas a que hubiere lugar. </t>
  </si>
  <si>
    <t>Decreto 034 de 2013</t>
  </si>
  <si>
    <t>Resolución 181434</t>
  </si>
  <si>
    <t xml:space="preserve">Adoptar el Reglamento para la gestión de desechos radiactivos en Colombia contenido en el Anexo de la presente Resolución, el cual será de obligatorio cumplimiento por parte de las personas naturales o jurídicas que, en cualquier calidad, participen en la gestión de desechos radiactivos en Colombia.
</t>
  </si>
  <si>
    <t>Ley 1252 del 27 de Noviembre de 2008; Ley sobre RESPEL</t>
  </si>
  <si>
    <t>Por la cual se dictan normas prohibitivas en materia ambiental referentes a los residuos y desechos peligroso y se dictan otras disposiciones</t>
  </si>
  <si>
    <t>CODIGO SUSTANTIVO DE TRABAJO</t>
  </si>
  <si>
    <t>Art 60</t>
  </si>
  <si>
    <t>Ley 141  de 1961</t>
  </si>
  <si>
    <t>Art. 351</t>
  </si>
  <si>
    <t>Art. 108</t>
  </si>
  <si>
    <t>Art. 348</t>
  </si>
  <si>
    <t>Relativa a las medidas de higiene y seguridad en las empresas</t>
  </si>
  <si>
    <t>Ley 692 de 2005</t>
  </si>
  <si>
    <t>Res. 2377 de 2008</t>
  </si>
  <si>
    <t>Ministerio de trabajo Ministerio de salud</t>
  </si>
  <si>
    <t>Dec 3615 de 2005</t>
  </si>
  <si>
    <t>Dec 991 de 1991</t>
  </si>
  <si>
    <t>Ley 1264 de 2008</t>
  </si>
  <si>
    <t>OBLIGACIONES DE LOS CONTRATISTAS</t>
  </si>
  <si>
    <t>Ministerio del trabajo Ministerio de la salud</t>
  </si>
  <si>
    <t>PLAN DE MANTENIMIENTO PREVENTIVO</t>
  </si>
  <si>
    <t>Art. 315 y 317</t>
  </si>
  <si>
    <t>Ar.t 295</t>
  </si>
  <si>
    <t>Ley 769 de 2002</t>
  </si>
  <si>
    <t>Art. 18, 22, 25, 28, 34, 37, 42, 46, 52, 53</t>
  </si>
  <si>
    <t>Contar con licencia de conducción, registro del vehículo, SOAT, certificado de gases (a partir de 2 años de uso, validez de 1 año en centros autorizados), revisión técnico- mecánica y de operación</t>
  </si>
  <si>
    <t>Art. 28, 50</t>
  </si>
  <si>
    <t>La revisión técnico- mecánica y de operación debe garantizar el perfecto funcionamiento de frenos, sistema de dirección, sistema de suspensión, sistema de señales visuales y audibles permitidas y sistema de escape de gases; y demostrar un estado adecuado de llantas, del conjunto de vidrios de seguridad y de los espejos.</t>
  </si>
  <si>
    <t>Art. 30</t>
  </si>
  <si>
    <t>Ningún vehículo podrá transitar por las vías del territorio nacional sin portar el equipo de carretera: gato, cruceta, dos señales de carretera en forma de triángulo en material reflectivo y provistas de soportes o lámparas de señal de luz amarilla intermitentes o de destello, botiquín de primeros auxilios, extintor, dos tacos para bloquear el vehículo, caja de herramienta básica (alicate, destornilladores, llave de expansión y llaves fijas), llanta de repuesto, linterna y salida de emergencia para transporte de personas.</t>
  </si>
  <si>
    <t>Art 1</t>
  </si>
  <si>
    <t>Idoneidad profesional del personal de corredor de seguros</t>
  </si>
  <si>
    <t>ART 2</t>
  </si>
  <si>
    <t>art 4</t>
  </si>
  <si>
    <t>Min trabajo</t>
  </si>
  <si>
    <t>El Manual que por este Acto se adopta,
tiene por objeto brindar al Inspector de Trabajo y Seguridad Social una
herramienta que corresponda a las exigencias de su función esencial de
inspección, vigilancia y control en todo el territorio nacional, para el cumplimiento
de las normas laborales y demás disposiciones sociales.</t>
  </si>
  <si>
    <t>Art 2</t>
  </si>
  <si>
    <t>Circular 034 de 2013</t>
  </si>
  <si>
    <t>Garantía de la afiliación a los Sistemas Generales de Seguridad Social en Salud y Riesgos Laborales.</t>
  </si>
  <si>
    <t>ley 1468 de 2011</t>
  </si>
  <si>
    <t xml:space="preserve"> 1 - 5</t>
  </si>
  <si>
    <t>Ley 1548 de 2012</t>
  </si>
  <si>
    <t>Art</t>
  </si>
  <si>
    <t>Niveles de alcoholemias y sanciones a infractores por conducir bajo los efectos de alcohol</t>
  </si>
  <si>
    <t>modifica expresamente el numeral 3 del Artículo 2° de la Ley 1010 de 2006, “por medio de la cual se adoptan medidas para prevenir, corregir y sancionar el acoso laboral y otros hostigamientos en el marco de las relaciones de trabajo” el cual queda así: "Discriminación Laboral. Todo trato diferenciado por razones de raza, genero, edad, origen familiar o nacional, credo religioso, preferencia política o situación social que carezca de toda razonabilidad desde el punto de vista laboral”</t>
  </si>
  <si>
    <t>ley . 1562 de 2012</t>
  </si>
  <si>
    <t>Decreto 1931 de 2006
derogado por el decreto 728 de 2008</t>
  </si>
  <si>
    <t xml:space="preserve">Resolución 180466  de 2007,Derogado. </t>
  </si>
  <si>
    <t>Resolución 181294 de 2008.
derogado</t>
  </si>
  <si>
    <t>Resolución 180398 de 2004.
derogado</t>
  </si>
  <si>
    <t>Resolución 3673 de  2008
derogado por la resolución 1409 de 2012.</t>
  </si>
  <si>
    <t>Ley 322 de 1996,
derogada por la ley 1575 de 2012</t>
  </si>
  <si>
    <t>Decreto 919 de 1989
derogada por la ley 1575 de 2012</t>
  </si>
  <si>
    <t>Decreto 919 de 1989 
derogada por la ley 1575 de 2012</t>
  </si>
  <si>
    <t>Ley 46 DE 1998
derogada por la ley 1575 de 2012</t>
  </si>
  <si>
    <t>Art 137,
Artículo declarado inexequible por la Corte Constitucional.</t>
  </si>
  <si>
    <t>Por la cual se señalan y actualizan las actividades consideradas como peores formas de trabajo infantil y se establece la clasificación de actividades peligrosas y condiciones de trabajo nocivas para la salud e integridad física o psicológica de las personas menores de 18 años de edad
El objeto de la presente es señalar y actualizar las actividades consideradas como peores formas de trabajo infantil y establecer la clasificación de actividades peligrosas y condiciones de trabajo nocivas para la salud e integridad física o psicológica de los menores de 18 años de edad y precisar procedimental y administrativamente el derecho que les asiste a los adolescentes entre 15 y 17 años de edad, a obtener autorización para trabajar.
Autorización para trabajar. Para poder trabajar, los adolescentes entre los 15 y 17 años requieren la respectiva autorización expedida por el inspector de trabajo; a falta de este, la autorización será expedida por el comisario de familia y en su defecto por el alcalde municipal, a solicitud de los padres, del representante legal o del defensor de familia (L. 1098/2006, art. 113). Para tal efecto, se deberán utilizar los formatos y procedimientos que establezca el Ministerio del Trabajo, los cuales se publicarán en la página electrónica del ministerio, así como en la página de gobierno en línea.
Los adolescentes entre 15 y 17 años de edad que hayan obtenido título de formación técnica o tecnológica expedido por el Servicio Nacional de Aprendizaje, Sena, o por instituciones debidamente acreditadas para brindar formación técnica y tecnológica, podrán ser autorizados para trabajar en la actividad en la que fueron capacitados (L. 789/2002, art. 36) y podrán ejercer libremente la respectiva ocupación, arte, oficio o profesión, siempre que el contratante cumpla con lo establecido en los decretos 1295 de 1994 y 933 de 2003, en las resoluciones 1016 de 1989 y 2346 de 2007 y en la Decisión 584 del 2004 del Comité Andino de Autoridades en Seguridad y Salud en el Trabajo y la normativa vigente en salud ocupacional. La autorización de trabajo se expedirá previo estudio del puesto de trabajo y el panorama de riesgos de la actividad que el adolescente va a realizar, documentos que deberán ser allegados por la empresa solicitante.</t>
  </si>
  <si>
    <t>Art.  43</t>
  </si>
  <si>
    <t xml:space="preserve">Decreto 2978 de 2013. </t>
  </si>
  <si>
    <t>Por el cual se modifica el articulo 14 del Decreto 933 de 2003.
"Artículo 14°. Incumplimiento de la cuota de aprendizaje o monetización. 
El Servicio Nacional de Aprendizaje - SENA impondrá sanciones, conforme lo establece el numeral 16 del artículo 4° del Decreto 249 de 2004, cuando el empleador incumpla con la vinculación o monetización de la cuota mínima de aprendices, de conformidad con lo previsto en el presente Decreto. 
El incumplimiento en el pago de la cuota mensual dentro del término señalado , en el artículo 13 del presente decreto, cuando el patrocinador haya optado por la monetización total o parcial de la cuota de aprendices, dará lugar al pago de 'intereses moratorios diarios, conforme la tasa máxima prevista por la Superintendencia Financiera, los cuales deberán liquidarse hasta la fecha en que se realice el pago correspondiente</t>
  </si>
  <si>
    <t>Ley 1580 de 2012</t>
  </si>
  <si>
    <t>Definición  de  Pensión  Familiar.  Es  aquella  que  se reconoce  por  la  suma  de  esfuerzos  de  cotización  o aportes  de  cada  uno de  los cónyuges  o  cada  uno  de  los  compañeros  permanentes,  cuyo  resultado  es  el cumplimiento  de  los  requisitos  establecidos  para  la  pensión  de  vejez  en  el régimen  de  prima  media  con  prestación definida o régimen  de ahorro  individual y de conformidad con  lo establecido en la  Ley  100 de 1993</t>
  </si>
  <si>
    <t xml:space="preserve">Decreto 2616 de 2013 </t>
  </si>
  <si>
    <t xml:space="preserve">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
Campo de aplicación. El presente decreto se aplica a los 
trabajadores dependientes que cumplan con las siguientes condiciones, sin 
perjuicio de las demás que les son de su naturaleza: 
a.  Que se encuentren vinculados laboralmente. 
b.  Que el contrato sea a tiempo parcial, es decir, que en un mismo mes, sea 
contratado por periodos inferiores a treinta (30) días. 
c.  Que el valor que resulte como remuneración en el mes, sea inferior a un 
(1) salario mínimo mensual legal vigente. 
</t>
  </si>
  <si>
    <t>Decreto 3069 de 2013</t>
  </si>
  <si>
    <t xml:space="preserve">Fijar a partir del· primero (1 ) de enero de 2014, como salario mínimo 
mensual legal para los trabajadores de los sectores urbano. y rural, la suma de  SEISCIENTOS DIECISÉIS MIL PESOS MONEDA CORRIENTE ($616.000.00). 
</t>
  </si>
  <si>
    <t xml:space="preserve">Fijar a partir del primero (1°) de enero de dos mil catorce (2014), el auxilio de transporte a que tienen derecho los servidores públicos y los trabajadores particulares que devenguen hasta dos (2) veces el Salario Mínimo Legal Mensual  Vigente, en la suma de SETENTA Y DOS MIL PESOS MONEDA CORRIENTE ($72.000.00) mensuales, que se pagará por los empleadores en todos los lugares del país, donde se preste el servicio público de transporte. </t>
  </si>
  <si>
    <t>La epilepsia no será considerada impedimento para la postulación, el ingreso y desempeño laboral, deportivo o escolar en condiciones dignas y justas.
El programa de salud ocupacional debe incluir actividades dirigidas a los trabajadores en general y específicamente a las personas con epilepsia, para garantizar la salud, la higiene y la seguridad durante las actividades que estos desempeñe</t>
  </si>
  <si>
    <t xml:space="preserve"> Ley 1414 de 2010</t>
  </si>
  <si>
    <t>determina la forma como los independientes contratistas deben aportar a las Administradoras de Riesgos Laborales (ARL)</t>
  </si>
  <si>
    <t xml:space="preserve">por la cual se modifica y adiciona el Reglamento Técnico de Iluminación y Alumbrado Público (Retilap) </t>
  </si>
  <si>
    <t>Mediante la cual se expide el nuevo Reglamento Técnico de Instalaciones Eléctricas - RETIE.</t>
  </si>
  <si>
    <t>Ministerio de Trabajo.</t>
  </si>
  <si>
    <t>Decreto 2046 de 2013</t>
  </si>
  <si>
    <t xml:space="preserve">Ley 1566 de 2012 </t>
  </si>
  <si>
    <t>Todos los vehículos automotores que transiten por las vías del territorio nacional, incluyendo las urbanas, deberán portar en los asientos delanteros el cinturón de seguridad.</t>
  </si>
  <si>
    <t>1, 2</t>
  </si>
  <si>
    <t>se fija en 120 kilómetros por hora el límite de velocidad para los vehículos de servicio particular en las carreteras del territorio nacional.
Para los automotores de servicio público, de carga y escolar se mantiene en 60 kilómetros por hora en la ciudad y 80 kilómetros por hora en las carreteras nacionales.
En las zonas escolares y residenciales la velocidad no podrá ser superior a los 30  km/h. NOTA: esta medida aún no se esta implementando.</t>
  </si>
  <si>
    <t>Ley 1239 de 2008</t>
  </si>
  <si>
    <t>1 al 26</t>
  </si>
  <si>
    <t>Ley 1383 de 2010</t>
  </si>
  <si>
    <t>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contribuirán al objeto de la presente ley.
Para tal efecto, deberá diseñar el Plan Estratégico de Seguridad Vial que será revisado cada dos (2) años para ser ajustado en lo que se requiera. Este Plan contendrá, como mínimo, las siguientes acciones:
1. Jornadas de sensibilización del personal en materia de seguridad vial.
2. Compromiso del personal de cumplir fielmente todas las normas de tránsito.
3. Oferta permanente, por parte de la entidad, organización o empresa, de cursos de seguridad vial y perfeccionamiento de la conducción.
4. Apoyar la consecución de los objetivos del Estado en materia de seguridad vial.
5. Realizar el pago puntual de los montos producto de infracciones a las normas de tránsito.
6. Conocer y difundir las normas de seguridad vial</t>
  </si>
  <si>
    <t xml:space="preserve">Por la cual se crea la agencia nacional de seguridad vial y 
se dictan otras disposiciones.
Créase la 
Unidad Administrativa Especial denominada Agencia Nacional de Seguridad Vial (ANSV), entidad descentralizada, del orden nacional, que forma parte de la Rama Ejecutiva, con personería jurídica, autonomía administrativa, financiera y patrimonio propio, adscrita al Ministerio de Transporte. 
Artículo 2. Autoridad. La Agencia Nacional de Seguridad Vial (ANSV) es la 
máxima autoridad para la aplicación de las políticas y medidas de seguridad vial nacional. Coordina los organismos y . entidades . públicas y privadas 
comprometidas con la seguridad vial e implementa el plan de acción de la 
seguridad vial del Gobierno; su misión es prevenir y reducir los accidentes de tránsito. . 
</t>
  </si>
  <si>
    <t>Ley 1703 de 2013</t>
  </si>
  <si>
    <t>Ley 1696 de 2013</t>
  </si>
  <si>
    <t>Ley  1503 de 2011</t>
  </si>
  <si>
    <t>Ley 1622 de 2013</t>
  </si>
  <si>
    <t>La presente resolución expedida por el Ministerio de Salud y Protección social, tiene por objeto establecer los requisitos sanitarios que deben cumplir las personas naturales y/o jurídicas que ejercen actividades de fabricación, procesamiento, preparación, envase, almacenamiento, transporte, distribución y comercialización de alimentos y materias primas de alimentos y los requisitos para la notificación, permiso o registro sanitarios de los alimentos, según el riesgo en salud pública, con el fin de proteger la vida y la salud de las personas</t>
  </si>
  <si>
    <t>Decreto 1637 31/07/2013</t>
  </si>
  <si>
    <t>Decreto 2943 de 2013</t>
  </si>
  <si>
    <t>A partir del 17 de Diciembre de 2013, el empleador solo pagará los dos (2) primeros días de incapacidad originada por enfermedad general. Así lo dispuso el Gobierno Nacional al expedir el Decreto 2943 del 17 de Diciembre de 2013, “por el cual se modifica el parágrafo 1º del artículo 40 del Decreto 1406 de 1999”. Anterior a la fecha del nuevo decreto, al empleador le correspondía el pago de los tres (3) primeros días.</t>
  </si>
  <si>
    <t xml:space="preserve">Ley 797 </t>
  </si>
  <si>
    <t xml:space="preserve">Sentencia 63001110200020110034301 (2613F), </t>
  </si>
  <si>
    <t>Consejo Superior de la Judicatura, Sala Disciplinaria</t>
  </si>
  <si>
    <t>Llamados de atención no pueden considerarse acoso laboral</t>
  </si>
  <si>
    <t>General</t>
  </si>
  <si>
    <t>NO</t>
  </si>
  <si>
    <t>Artículo 1. Objeto. Adoptar el formulario único para que los intermediarios de seguros en el Ramo de Riesgos Laborales realicen la solicitud de inscripción, actualización o retiro ante el Ministerio del Trabajo.
Artículo 2. Campo de aplicación. El diligenciamiento del formulario a que se refiere el artículo anterior, es de obligatorio cumplimiento para los corredores de seguros, agencias y agentes de seguros que deseen realizar la labor de intermediación de seguros en el Ramo de Riesgos Laborales.</t>
  </si>
  <si>
    <t>Dec. 2313 de 2006</t>
  </si>
  <si>
    <t>Resolución 2413 Mayo 22 de 1979</t>
  </si>
  <si>
    <t>Decreto 1335 Julio 15  de 1987</t>
  </si>
  <si>
    <t>Decreto 775  Abril 16 de 1990</t>
  </si>
  <si>
    <t>Practica de autopsias clínicas y medico legales.</t>
  </si>
  <si>
    <t>Velar por la obligatoriedad de las autopsias en casos de muertes en las cuales se sospeche que han sido causadas por enfermedad profesional o accidente de trabajo (entre otras)</t>
  </si>
  <si>
    <t>Resolución 7036</t>
  </si>
  <si>
    <t>Decisiones en relación con el consumo del cigarrillo</t>
  </si>
  <si>
    <t>Prohibir el  consumo  de cigarrillo en  entidades de salud, despachos cerrados con acceso al público, incluyendo centros de enseñanza, y vuelos nacionales. Reforzar actividades educativas relacionadas</t>
  </si>
  <si>
    <t>Procedimientos necesarios según  la actividad a utilizarlo :Licencia de funcionamiento del equipo de Rayos X, carné de los operadores, carné de protección radiológica, reglamento de seguridad sobre su uso, licencia instituto de asuntos nucleares, autorizaciones para la prestación de servicios de protección radiológica</t>
  </si>
  <si>
    <t>Ministerio de trabajo y seguridad social</t>
  </si>
  <si>
    <t xml:space="preserve">Ministerio de Salud </t>
  </si>
  <si>
    <t>Calificar los montos de las indemnizaciones por pérdida de la capacidad laboral entre el 5% y el 49.99% según corresponde a la tabla.</t>
  </si>
  <si>
    <t>Suprimen y se reforman procedimientos o trámites innecesarios:
- Sanciones
- Inscripción de empresas de alto riesgo
- Pensiones especiales de vejez</t>
  </si>
  <si>
    <t xml:space="preserve">Ministerio  de Salud </t>
  </si>
  <si>
    <t>Renovación de Licencias en salud ocupacional por las Seccionales o Locales de Salud presentando la licencia anterior y el pago correspondiente.</t>
  </si>
  <si>
    <t>Ministerio de desarrollo económico</t>
  </si>
  <si>
    <t>Normas colombianas de diseño y construcción sismo resistente</t>
  </si>
  <si>
    <t>Adiciona la definición de plaguicida genérico.</t>
  </si>
  <si>
    <t>Del régimen de transición creado para que los periodistas accedan a la pensión especial de vejez se tendrá en cuenta la suma de las semanas cotizadas con anterioridad a la vigencia de dicha ley, al Instituto de Seguros Sociales o a cualquier Caja, Fondo o Entidad del sector público, así como el tiempo de servicio como servidores públicos cualquiera sea el cargo desempeñado, el número de semanas cotizadas o el tiempo de servicio</t>
  </si>
  <si>
    <t>Ley 600</t>
  </si>
  <si>
    <t xml:space="preserve">Transporte terrestre de pasajeros.  Además de lo anterior:
</t>
  </si>
  <si>
    <t>Condiciones de seguridad de los vehículos
- Programa de mantenimiento preventivo
- Ficha técnica de revisión y mantenimiento</t>
  </si>
  <si>
    <t>Exigir que los conductores porten documentos
- Capacitar a los trabajadores en manejo de cargas peligrosas
- Que los conductores estén afiliados al sistema de seguridad social
- Contratos de trabajo de los conductores</t>
  </si>
  <si>
    <t>Expedición de licencias de urbanismo y construcción con posterioridad a la declaración de situación de desastre o calamidad pública</t>
  </si>
  <si>
    <t>Es prerrequisito el cumplimiento de BPM del decreto 3075. Establece las definiciones y bases de HACCP, así como los requisitos del plan respectivo. Las condiciones de certificación se establecen, esta puede solicitarse al INVIMA o la dirección territorial de salud.</t>
  </si>
  <si>
    <t xml:space="preserve">Todos los alimentos o bebidas que se expendan bajo marca de fábrica y con nombres determinados, requerirán de registro sanitario </t>
  </si>
  <si>
    <t>Comisión de regulación de minas y energía.</t>
  </si>
  <si>
    <t>Ministro de trabajo y seguridad social</t>
  </si>
  <si>
    <t>Ministerio de Transporte</t>
  </si>
  <si>
    <t>Implementar el uso de dispositivos que cumplan con requerimientos técnicos para la sujeción de contenedores durante su transporte.</t>
  </si>
  <si>
    <t>Acuerdo 79</t>
  </si>
  <si>
    <t>Código de Policía de Bogotá: incluye aspectos como un equivalente a las leyes del buen samaritano, cumplimiento de normas ambientales, relaciones de vecindad (mantener el lugar de trabajo en condiciones de seguridad), aspectos generales de seguridad, de control de incendios, salud pública, construcciones, del espacio público, de establecimientos industriales y comerciales, entre otros.</t>
  </si>
  <si>
    <t>Registro y control de plaguicidas químicos de uso agrícola, incluye aspectos de registro y control, registro de fabricantes, formuladores, importadores, exportadores, envasadores y distribuidores; así como requisitos de envasado y etiquetado.</t>
  </si>
  <si>
    <t>Contrato de aprendizaje, como forma especial de vinculación donde se reconoce un apoyo de sostenimiento que no constituye salario. Establece las formalidades del contrato, la edad mínima del aprendiz (14 años), la afiliación obligatoria al sistema de seguridad social a cargo de la entidad patrocinadora (tomando como base de cotización un salario mínimo mensual), también determina la cuota de aprendices por empresa. Establece los términos generales para los programas de capacitación para inserción laboral del Ministerio de protección Social.</t>
  </si>
  <si>
    <t xml:space="preserve">Expedición del certificado de inspección sanitaria para exportación de alimentos. Los costos por pruebas requeridas los debe asumir el exportador. </t>
  </si>
  <si>
    <t>El contrato de aprendizaje y se adiciona el Decreto 933 de 2003.</t>
  </si>
  <si>
    <t>Establece que todas las empresas privadas (excepto construcción) con más de 15 trabajadores están obligadas a vincular aprendices, cuyo periodo no puede superar dos años (un año en estudiantes técnicos y tecnólogos). Cuando la formación de los aprendices sea impartida por el empleador directamente o a través de un tercero diferente al Sena, el empleador podrá solicitar el reembolso económico de este costo en proporción de los aprendices capacitados, cuyo monto será definido por el Sena considerando los costos equivalentes en que incurre el Sena en cursos de formación similares, sin que pueda superar el 50% del valor de los aportes parafiscales al Sena de la empresa.</t>
  </si>
  <si>
    <t>Reglamenta la afiliación de los independientes al sistema de riesgos profesionales. Solo puede hacerse cuando el contrato establezca específicamente la actividad, el lugar donde se van a desarrollar funciones, así como el valor y tiempo de labor. La afiliación se hará a través del contratante (por lo tanto se afilia a la respectiva ARP), pero aún está pendiente la expedición del formulario respectivo, aprobado por la Superintendencia Bancaria. En el contrato debe aparecer la intención del trabajador de afiliarse o no al sistema (la afiliación es voluntaria). La afiliación debe realizarse dentro de los dos días siguientes a la celebración del contrato. Establece el orden de afiliación: salud, pensiones y riesgos. La cotización corre a cargo del trabajador independiente. El ingreso base de cotización corresponderá al 40% del valor neto de la remuneración (no puede ser inferior al estimado para salud)</t>
  </si>
  <si>
    <t>Establecer los requisitos y procedimientos concordados para el registro, control y venta de agroquímicos genéricos en el territorio nacional, incluidos sus ingredientes activos grado técnico y sus formulaciones, para minimizar los riesgos de la salud  humana y su impacto en el medio ambiente</t>
  </si>
  <si>
    <t>Gerencia ICA</t>
  </si>
  <si>
    <t>Prevención y control de la contaminación ambiental por el manejo de plaguicidas y desechos o residuos peligrosos provenientes de los mismos, y se toman otras determinaciones</t>
  </si>
  <si>
    <t>Director General de la Unidad Administrativa Especial de Aeronáutica Civil</t>
  </si>
  <si>
    <t>Viceministro de agricultura</t>
  </si>
  <si>
    <t xml:space="preserve">Por la cual se adopta al Reglamento Técnico número 001 RTC-MADR de requisitos para el empaque de los productos agropecuarios que se importen, se produzcan y se comercialicen en el territorio nacional.
</t>
  </si>
  <si>
    <t xml:space="preserve">Ministerio de Ambiente, Vivienda y Desarrollo Territorial, </t>
  </si>
  <si>
    <t>Ministerio de Comunicaciones</t>
  </si>
  <si>
    <t>Ministerio  de transporte</t>
  </si>
  <si>
    <t>Por medio del cual se corrige un yerro de la Ley 1010 de enero 23 de 2006</t>
  </si>
  <si>
    <t>Realizar campañas de salud visual solamente con la adopción de medidas sanitarias adecuadas, a través de personal especializado . Verificar que  las prescripciones cumplan con especificaciones descritas en la legislación.</t>
  </si>
  <si>
    <t>Resolución 58</t>
  </si>
  <si>
    <t>Por medio del cual se reglamenta la declaración anual de ingreso base de cotización para los trabajadores independientes. Ellos deben presentar una declaración anual a más tardar en el mes de febrero de cada año, que se tendrá en cuenta para liquidar sus aportes a partir del mes de febrero de cada año y hasta enero del año siguiente. Si no la realiza se aplica el sistema de presunción de ingresos. Si en el año se presentan cambios en el IBC debe presentar novedades de variación permanente o temporal de salario.</t>
  </si>
  <si>
    <t>El triage es obligatorio en los servicios de urgencias y se realiza antes de verificar los derechos de los afiliados. La verificación y las autorizaciones son responsabilidad de la IPS, podrá hacerse a través del documento de identidad u otro mecanismo y sólo podrá exigirse el carné de afiliación cuando la entidad responsable del pago esté obligada a entregarlo y el usuario lo porte. No pueden exigirse al usuario copias o autenticaciones de ningún documento. Las entidades responsables del pago de los servicios son responsables de la referencia, verificando la atención del paciente. Plazo de 6 meses para definir el desarrollo de este decreto.</t>
  </si>
  <si>
    <t xml:space="preserve">Establece las condiciones de los prestadores de servicios de salud para habilitar sus servicios. </t>
  </si>
  <si>
    <t>Resolución 301</t>
  </si>
  <si>
    <t>Prohíbe el uso de los cloroflurocarbonados (CFC) como propelentes y solventes en los productos farmacéuticos y en los de aseo, higiene y limpieza; y como coadyuvantes, en sistemas de esterilización, funcionamiento o mantenimiento de equipamiento biomédico o de uso industrial y en desarrollo de nuevas tecnologías. Hay plazos para agotar existencias hasta 31 dic 09, o solicitar ante el Protocolo de Montreal autorización de uso esencial hasta 30 jun 10.</t>
  </si>
  <si>
    <t>Resolución 1414</t>
  </si>
  <si>
    <t>Circular 230042</t>
  </si>
  <si>
    <t>"Licencia por luto": en caso de fallecimiento del cónyuge o compañero permanente o de un  familiar hasta 2° grado de consanguinidad,  1° de afinidad y 1° civil (padres adoptantes o hijos adoptivos), sin  importar la modalidad de contratación o vinculación laboral, el trabajador tendrá derecho a una licencia remunerada de 5 días hábiles. Esta licencia se adiciona en el numeral 10 del art. 57 del CST. El trabajador debe demostrar el fallecimiento mediante documento emitido por la  autoridad competente dentro de los 30 días siguientes al hecho. Establece que es obligación de la EPS prestar ayuda o asesoría  psicológica a la familia.</t>
  </si>
  <si>
    <t>Adopta el reglamento de salud ocupacional en los procesos de generación, transmisión y distribución de energía eléctrica en las empresas del sector eléctrico.</t>
  </si>
  <si>
    <t>Plazo de (12) meses contados a partir de la fecha de publicación de la presente resolución, para la implementación del Reglamento de Salud Ocupacional en los procesos de Generación, Transmisión y Distribución de Energía Eléctrica, por parte de las empresas públicas y privadas</t>
  </si>
  <si>
    <t>Ley 1326 de 2009</t>
  </si>
  <si>
    <t>Presidente de la republica</t>
  </si>
  <si>
    <t>Por el cual se adoptan unas disposiciones relativas a tiempos de vuelo, servicio y descanso para tripulantes de aeronaves.</t>
  </si>
  <si>
    <t>CIRCULAR 038</t>
  </si>
  <si>
    <t>LEY 1393</t>
  </si>
  <si>
    <t xml:space="preserve">Ministerio de la Protección Social </t>
  </si>
  <si>
    <t>LEY 1450 DE 2011</t>
  </si>
  <si>
    <t>Presidencia de la Republica</t>
  </si>
  <si>
    <t>Que el mencionado artículo 1° de la Ley 1562 de 2012 únicamente hace referencia a las definiciones del Sistema General de Riesgos Laborales, Salud Ocupacional y Programa de Salud Ocupacional, sin hacer consideración alguna sobre cotizaciones o personas que deban efectuarlas y no contiene literales ni numerales. 
Que el artículo 2° de la Ley 1562 de 2012, modificatorio del artículo 13 del Decreto -Ley 1295 de 1994, señaló los afiliados al Sistema General de Riesgos Laborales, diferenciando los que ingresarían en forma obligatoria y los que lo harían voluntariamente. 
Que el literal a), numeral 5 del artículo 2° de la Ley 1562 de 2012, dispuso dentro de los afiliados "En forma obligatoria" al Sistema de Riesgos Laborales a "Los trabajadores independientes que laboren en actividades catalogadas por el Ministerio del Trabajo como de alto riesgo.</t>
  </si>
  <si>
    <t>Decreto 2734</t>
  </si>
  <si>
    <t>Ministerio de Salud y de Trabajo</t>
  </si>
  <si>
    <t>El presente decreto tiene por objeto establecer los criterios, condiciones y procedimiento para el otorgamiento de las medidas de atención definidas en el artículo 19 de la Ley 1257 de 2008, los cuales serán de obligatorio cumplimiento por parte de los diferentes actores del Sistema General de Seguridad Social en Salud -SGSSS y las autoridades competentes para ordenarlas en el marco de las responsabilidades que les fueron asignadas mediante la Ley 1257 de 2008 y sus decretos reglamentarios 4796 y 4799 de 2011 , Y las normas que los modifiquen, adicionen o sustituyan</t>
  </si>
  <si>
    <t>Por la cual se modifica la Resolución 154 de 2013, ajustando de las etapas para el desarrollo del Procedimiento de Saneamiento de Aportes Patronales, las etapas de Consolidación de información y de Traslado de recursos</t>
  </si>
  <si>
    <t>El presente Decreto tiene por objeto adoptar el esquema financiero y operativo que permita la vinculación de los trabajadores dependientes que laboren por períodos inferiores a un mes, a los Sistemas de Pensiones, Riesgos Laborales y Subsidio Familiar, con el fin de fomentar la formalización laboral.</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</si>
  <si>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</si>
  <si>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 xml:space="preserve">Los  trabajadores dependientes que laboran por períodos menores a un mes. Y también para las empresas que los contratan: Pueden ser afiliados al Sistema de Seguridad Social y Subsidio Familiar, cuando laboren en un mismo mes, por períodos inferiores a treinta (30) días.
El Gobierno nacional expidió el Decreto  2616 de 2013. “Por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
</t>
  </si>
  <si>
    <t>Decreto 2943</t>
  </si>
  <si>
    <t>Presidente de la Republica</t>
  </si>
  <si>
    <t>Ministerio de Defensa</t>
  </si>
  <si>
    <t xml:space="preserve">Ministerio de Trabajo </t>
  </si>
  <si>
    <t>Expedir la guía metodológica para la elaboración del Plan Estratégico de Seguridad Vial que estará a cargo de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la cual obra en documento anexo e integrante de la presente resolución</t>
  </si>
  <si>
    <t>Decreto 1164</t>
  </si>
  <si>
    <t>Decreto 1477</t>
  </si>
  <si>
    <t>Por la cual se modifica parcialmente la resolución 1409 de 2012 y se dictan otras disposiciones". Los aspectos relevantes de la citada Resolución son los siguientes:</t>
  </si>
  <si>
    <t>COPASST</t>
  </si>
  <si>
    <t>Decreto  786 Abril 16 de 1990</t>
  </si>
  <si>
    <t>Decreto 1127 Abril 29 de 1991</t>
  </si>
  <si>
    <t>SISTEMA DE GESTION EN SALUD Y SEGURIDAD EN EL TRABAJO</t>
  </si>
  <si>
    <t>Decreto 231 Enero 26 de 2006</t>
  </si>
  <si>
    <t>LEY 1496 29 Diciembre de 2011</t>
  </si>
  <si>
    <t>Decreto 1703 De 2002</t>
  </si>
  <si>
    <t>Resolución 1157 de 2008</t>
  </si>
  <si>
    <t>Resolución 1457 de 2008</t>
  </si>
  <si>
    <t>Resolución 01457  de 2008</t>
  </si>
  <si>
    <t>Decreto 1025 de 2014</t>
  </si>
  <si>
    <t>MEDICINA PREVENTIVA Y DEL TRABAJO</t>
  </si>
  <si>
    <t>Resolución 3716 de 1994</t>
  </si>
  <si>
    <t>Resolución 1995 de 1995</t>
  </si>
  <si>
    <t>Resolución 1043 DE 2007</t>
  </si>
  <si>
    <t>Resolución 1474 DE 2002</t>
  </si>
  <si>
    <t>Decreto 903 DE 2014</t>
  </si>
  <si>
    <t>Decreto 3518 de 2006</t>
  </si>
  <si>
    <t>Decreto 873 de 2001</t>
  </si>
  <si>
    <t>Ley 949 de 2005</t>
  </si>
  <si>
    <t>Resolución 3057 de 2010</t>
  </si>
  <si>
    <t>Decreto 4741 de 2005</t>
  </si>
  <si>
    <t>Resolución 4445 de 1996</t>
  </si>
  <si>
    <t>RESOLUCIÓN 5042 de 1996</t>
  </si>
  <si>
    <t>Decreto 2676 de 2000</t>
  </si>
  <si>
    <t>Resolución 2183 de 2004</t>
  </si>
  <si>
    <t>Decreto 1140 de 2003</t>
  </si>
  <si>
    <t>Decreto 1030 de 2007</t>
  </si>
  <si>
    <t>Resolución 9031 de 1991</t>
  </si>
  <si>
    <t>RESOLUCIÓN 1645 2005</t>
  </si>
  <si>
    <t>Decreto 195 de 2005</t>
  </si>
  <si>
    <t>Resolución 1434 de 2002</t>
  </si>
  <si>
    <t>Circular 18061 de 2008</t>
  </si>
  <si>
    <t>Resolución 1348 de 2009</t>
  </si>
  <si>
    <t>Resolución 1672 de 2004</t>
  </si>
  <si>
    <t>Resolución 19 de 2002</t>
  </si>
  <si>
    <t>Ley 181 de 1995</t>
  </si>
  <si>
    <t>Ley 1209 de 2008</t>
  </si>
  <si>
    <t>Decreto 170 de 2001</t>
  </si>
  <si>
    <t>Decreto 173 de 2001</t>
  </si>
  <si>
    <t>Resolución No. 004007  de 2005</t>
  </si>
  <si>
    <t>Decreto 1047  de 2014</t>
  </si>
  <si>
    <t>Resolución 2730 de 2004</t>
  </si>
  <si>
    <t>Resolución 1515 de 2005</t>
  </si>
  <si>
    <t>RESOLUCIÓN  3800 de 2005</t>
  </si>
  <si>
    <t>DECRETO 015 de 2011</t>
  </si>
  <si>
    <t>Resolución 5666 de 2003</t>
  </si>
  <si>
    <t>Decreto 1507 de 2014</t>
  </si>
  <si>
    <t>Decreto 2644 de 1994</t>
  </si>
  <si>
    <t>Decreto 1832 de 1994</t>
  </si>
  <si>
    <t>Resolución 0256 de 2014</t>
  </si>
  <si>
    <t>Ley 400 de 1997</t>
  </si>
  <si>
    <t>Decreto 33 de 1998</t>
  </si>
  <si>
    <t>Decreto 2015 de 2001</t>
  </si>
  <si>
    <t>Decreto 4747 de 2007</t>
  </si>
  <si>
    <t>Decreto 2286 de 2003</t>
  </si>
  <si>
    <t>Ley 324 de 1996</t>
  </si>
  <si>
    <t>Decreto 2605 de 1993</t>
  </si>
  <si>
    <t>Resolución 00336  de 2004</t>
  </si>
  <si>
    <t>Decreto 60 de 2002</t>
  </si>
  <si>
    <t>Decreto 1270 de 2002</t>
  </si>
  <si>
    <t>Decreto 1175 de 2003</t>
  </si>
  <si>
    <t>RESOLUCION 333 de 2011</t>
  </si>
  <si>
    <t>DECRETO 0917 de 2012</t>
  </si>
  <si>
    <t>Decreto 1835 de 1994</t>
  </si>
  <si>
    <t>Decreto 745 de 1995</t>
  </si>
  <si>
    <t>Decreto 1388 de 1995</t>
  </si>
  <si>
    <t>Decreto 898 d 1996</t>
  </si>
  <si>
    <t>Decreto 1122 de 1999</t>
  </si>
  <si>
    <t>Decreto 2090 de 2003</t>
  </si>
  <si>
    <t>Decreto 2150 de 1995</t>
  </si>
  <si>
    <t>DECRETO 0019 de 2012</t>
  </si>
  <si>
    <t>Resolución 1223 de 2014</t>
  </si>
  <si>
    <t>Ley 436 de 1998</t>
  </si>
  <si>
    <t>Decreto 875 de 2001</t>
  </si>
  <si>
    <t>Decreto 2585 de 2003</t>
  </si>
  <si>
    <t>CONCEPTO 168783 de septiembre de 2002</t>
  </si>
  <si>
    <t>Decreto 933 de 2003</t>
  </si>
  <si>
    <t>DECRETO 2996 de 2004</t>
  </si>
  <si>
    <t>Decreto 4588 de 2006</t>
  </si>
  <si>
    <t>Resolución 2417 de 2007</t>
  </si>
  <si>
    <t>Resolución 3578 de 2007</t>
  </si>
  <si>
    <t>Ley 1233 de 2008</t>
  </si>
  <si>
    <t>DECRETO 2025 de 2011</t>
  </si>
  <si>
    <t>Resolución 2263 de 2004</t>
  </si>
  <si>
    <t>Resolución 5281 de 2013</t>
  </si>
  <si>
    <t>Decreto 2616 de 2013</t>
  </si>
  <si>
    <t>Decreto 806 de 1998</t>
  </si>
  <si>
    <t>Ley 166 de 2001</t>
  </si>
  <si>
    <t>Decreto 190 de 1996</t>
  </si>
  <si>
    <t>Resolución 2108  de 2004</t>
  </si>
  <si>
    <t>Decreto 2800 de 2003</t>
  </si>
  <si>
    <t>Resolución 3085 de 2007</t>
  </si>
  <si>
    <t>Resolución 2684 de 2007</t>
  </si>
  <si>
    <t>DECRETO 4465 de 2011</t>
  </si>
  <si>
    <t>DECRETO 2464 de 2012</t>
  </si>
  <si>
    <t>circular 0038 de 2014</t>
  </si>
  <si>
    <t>Resolución 2284 de 1994</t>
  </si>
  <si>
    <t>Resolución 2709 de 1996</t>
  </si>
  <si>
    <t>Ley 1280 de 2009</t>
  </si>
  <si>
    <t>LEY 1653 de 2013</t>
  </si>
  <si>
    <t>Ley 755 de 2002</t>
  </si>
  <si>
    <t>Decreto 4079 de 2011</t>
  </si>
  <si>
    <t>Decreto 2222 de 1993</t>
  </si>
  <si>
    <t>Ley 685 de 2001</t>
  </si>
  <si>
    <t>Decreto 35 de 1994</t>
  </si>
  <si>
    <t>Decreto 1548 de 1998</t>
  </si>
  <si>
    <t>RESOLUCIÓN 5400 de 2004</t>
  </si>
  <si>
    <t>RESOLUCION 610  de 2011</t>
  </si>
  <si>
    <t>Decreto 2742 de 2009 de 2009</t>
  </si>
  <si>
    <t>Decreto 1482 de 1998</t>
  </si>
  <si>
    <t>Decreto 502 de 2003</t>
  </si>
  <si>
    <t>DECRETO 1443 de 2004</t>
  </si>
  <si>
    <t>Ley 822 de 2003</t>
  </si>
  <si>
    <t>LEY 972 de 2005</t>
  </si>
  <si>
    <t>Decreto 1443 de 2014</t>
  </si>
  <si>
    <t>Ley 1221 de 2008</t>
  </si>
  <si>
    <t>Decreto 884  de 2012</t>
  </si>
  <si>
    <t>Decreto 4369 de 2006</t>
  </si>
  <si>
    <t>DECRETO 2368 de 2012</t>
  </si>
  <si>
    <t>Decreto 931  de 2014</t>
  </si>
  <si>
    <t>APLICABILIDAD EN LA EMPRESA</t>
  </si>
  <si>
    <t>Resolución 4502  de 2012</t>
  </si>
  <si>
    <t xml:space="preserve">Se delega y reglamenta la expedición de licencias de salud ocupacional para personas naturales y jurídicas, su vigilancia y control por las direcciones seccionales y locales de salud, Se adoptan el procedimiento para su expedición. </t>
  </si>
  <si>
    <t>Resolución 2318 de 1996</t>
  </si>
  <si>
    <t>RIESGO PSICOSOCIAL</t>
  </si>
  <si>
    <t>HIGIENE Y SEGURIDAD INDUSTRIAL</t>
  </si>
  <si>
    <t xml:space="preserve">RIESGO BIOLOGICO - MANEJO DE RESIDUOS HOSPITALARIOS </t>
  </si>
  <si>
    <t>SANEAMIENTO BASICO</t>
  </si>
  <si>
    <t>CALZADO Y VESTIDO DE LABOR</t>
  </si>
  <si>
    <t>JUNTAS DE CALIFICACION DE INVALIDEZ</t>
  </si>
  <si>
    <t>Ministerio de Salud y Protección Social</t>
  </si>
  <si>
    <t xml:space="preserve"> Resolución 3597 de 2013</t>
  </si>
  <si>
    <t>Sobre la publicación del reglamento de higiene y seguridad</t>
  </si>
  <si>
    <t>Sobre la inducción al trabajador y la existencia del reglamento interno de trabajo</t>
  </si>
  <si>
    <t>Sobre la prestación d primeros auxilios por parte del empleador en caso de accidente y la existencia de botiquín de primeros auxilios</t>
  </si>
  <si>
    <t>Decreto 3068 de 2013</t>
  </si>
  <si>
    <t>Art 4. Parágrafo 1</t>
  </si>
  <si>
    <t>Destinación de recursos humanos, financieros y físicas indispensables para el desarrollo y cabal cumplimiento de los requerimientos en salud ocupacional</t>
  </si>
  <si>
    <t>Ley anti tramites</t>
  </si>
  <si>
    <t>Ministerio de la protección social</t>
  </si>
  <si>
    <t>Por la cual se modifica  la resolución No 1747 de 2008 y se dictan otras disposiciones relacionadas con la planilla de integral de liquidación de aportes (PILA)</t>
  </si>
  <si>
    <t>Modifica algunos artículos del decreto 3615, con relación a los requisitos para la afiliación d trabajadores independientes</t>
  </si>
  <si>
    <t>Sanciones sobre el incumplimiento de las obligaciones determinadas en el Sistema General de Riesgos Profesionales</t>
  </si>
  <si>
    <t>Ministerio de la protección Social</t>
  </si>
  <si>
    <t>PROHIBICIÓNES A LOS TRABAJADORES. Numeral 2</t>
  </si>
  <si>
    <t>proyecto institucional  preventivo del  consumo,  abuso y adicción  a las  sustancias psicoactivas
Reconózcase  que  el  consumo,  abuso  y  adicción  a sustancias  psicoactivas, lícitas o  ilícitas es  un  asunto de salud  pública 
y  bienestar de la  familia,  la  comunidad  y los  individuos.  Por  lo  tanto,  el  abuso  y la  adicción  deberán  ser  tratados  como  una  enfermedad  que  requiere  atención integral  por parte del  Estado,  conforme  a la  normatividad  vigente y  las  Políticas Públicas  Nacionales  en  Salud  Mental  y  para  la  Reducción  del  Consumo  de Sustancias  Psicoactivas  y  su  Impacto,  adoptadas  por  el  Ministerio  de  Salud  y Protección Social
Art. 7: De conformidad con  lo  preceptuado  en  el  artículo  anterior,  las  Administradoras  de  Riesgos Profesionales,  a través de los programas de salud ocupacional,  implementarán el proyecto institucional  preventivo del  consumo,  abuso y adicción  a las  sustancias mencionadas en el artículo 1 o  d~ presente ley, en el ámbito laboral. 
Así  mismo,  apoyarán  la  ejecución  de  programas,  proyectos  y  actividades  de prevención  del  consumo  indebido de  dichas  sustancias,  mediante  la  entrega  de información,  formación  y  capacitación  del  talento  humano en  todos  los  niveles, en  consonancia  con  los  lineamientos  establecidos  por  el  Ministerio  de  Salud  y Protección Socia</t>
  </si>
  <si>
    <t>Ministerio de Salud y de protección social.</t>
  </si>
  <si>
    <t xml:space="preserve">Resolución 634 de 2006
derogado por  el por el art. 39, Resolución Min. Protección 1747 de 2008 </t>
  </si>
  <si>
    <t>Resolución 2087 de 2013
Modificada por la Resolución 2415 de 2013</t>
  </si>
  <si>
    <t xml:space="preserve">Para la adecuada calificación del origen de las enfermedades de los trabajadores, es necesario realizar dentro del subprograma de medicina preventiva y del trabajo procedimientos como: registro individual de monitoreo biológico que contenga las pruebas clínicas y complementarias, en relación con los factores de riesgo del trabajo, según su severidad. Definición de los criterios para la realización de los exámenes de ingreso (pre ocupacional) para cada puesto de trabajo, incluyendo el resumen de la historia clínica ocupacional proveniente de la empresa de la anterior vinculación laboral. Programación de exámenes periódicos, pruebas clínicas, paraclínicas o complementarias a cada trabajador según el comportamiento histórico, estadístico o estimado de los factores de riesgo. </t>
  </si>
  <si>
    <t>Art. 11 Núm.. 16</t>
  </si>
  <si>
    <t>Sobre elaboración, mantenimiento y actualización y análisis de estadísticas de los accidentes de trabajo</t>
  </si>
  <si>
    <t xml:space="preserve">Por el cual se modifica el parágrafo 1°del artículo 40 del Decreto 1406 de 1999.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E)n~r~rn.e?ad diagnosticada como laboral. 
</t>
  </si>
  <si>
    <t xml:space="preserve">Resolución 5521 de 2013. </t>
  </si>
  <si>
    <t xml:space="preserve">Ministerio de Salud. </t>
  </si>
  <si>
    <t xml:space="preserve">Por la cual se define. Aclara y actualiza el POS. </t>
  </si>
  <si>
    <t>Suspender en todo el territorio Nacional la prueba de la Abreu grafía 
(Fotofluorografía) Como examen de rutina para ingreso en establecimientos, entidades o instituciones tanto públicas como privadas, así como examen periódico de vigilancia 
epidemiológica en estudiantes y trabajadores en general</t>
  </si>
  <si>
    <t>Resolución 6398 de 1991
derogado por la resolución 2346 de 2007</t>
  </si>
  <si>
    <t>Practicar examen médico pre ocupacional o de admisión y respetar la confidencialidad de la información.</t>
  </si>
  <si>
    <t xml:space="preserve">El médico no expondrá a su paciente a riesgos injustificados. Pedirá su consentimiento para aplicar los tratamientos  médicos y quirúrgicos que considere indispensables y que puedan afectarlo física o síquicamente, salvo en los casos en que ello no fue posible, y le explicará al paciente o a sus responsables de tales consecuencias anticipadamente. La responsabilidad del médico por reacciones adversas, inmediatas o tardías, producidas por efecto del tratamiento, no irá más allá del riesgo previsto. El médico advertirá de él al paciente o a sus familiares y allegados.
</t>
  </si>
  <si>
    <t>Resolución 7515 de 1990.  Resolución 2318 de 1996 (derogada por la resolución 4502 de 2012)</t>
  </si>
  <si>
    <t>Ministerio de Salud y Protección Social.</t>
  </si>
  <si>
    <t>Consejo de Bogotá</t>
  </si>
  <si>
    <t>Dto. 2368 de 2012</t>
  </si>
  <si>
    <t>Art. 11 Núm.. 2</t>
  </si>
  <si>
    <t>Sobre identificación de agentes de riesgo mediante inspecciones periódicas en las áreas , frentes de trabajo y equipos en general</t>
  </si>
  <si>
    <t>Art. 11 Núm. 11</t>
  </si>
  <si>
    <t>Art. 11 Núm. 5</t>
  </si>
  <si>
    <t>Sobre inspecciones para comprobar efectividad y el buen funcionamiento d ellos equipos de seguridad y control de riesgos</t>
  </si>
  <si>
    <t>Art. 11 Núm. 9</t>
  </si>
  <si>
    <t>Sobre estudio e implementación de programas de mantenimiento preventivo de las maquinas, equipos, herramientas, instalaciones locativas, alumbrado y redes eléctricas</t>
  </si>
  <si>
    <t>Programa de mantenimiento de instalaciones y equipos</t>
  </si>
  <si>
    <t>Resolución 2674  de 22/07/2013</t>
  </si>
  <si>
    <t>Ministerio de salud y protección social</t>
  </si>
  <si>
    <t>Resolución 180540 de 2010 (Retilap)
modificado por la resolución 90980 de 2013</t>
  </si>
  <si>
    <t>Resolución 90980 de 2013. Ministerio de Minas y Energía</t>
  </si>
  <si>
    <t>Para el desarrollo de cualquier actividad  que signifique manejo o tenencia  de fuentes de radiaciones ionizantes deberán adoptarse por parte de los empleadores, poseedores o usuarios, todas las medidas necesarias para garantizar la protección de la salud y la seguridad de las personas directa o indirectamente  expuestas y de la población en general. Toda persona que posea o use equipos de materiales productores de radiaciones ionizantes deberá tener licencia expedida por el Ministerio de Salud. Para la importación  de equipos productores de  rayos X se requiere licencia del Ministerio de Salud.</t>
  </si>
  <si>
    <t>Reglamento de protección y seguridad radiológica</t>
  </si>
  <si>
    <t>Resolución 180005 de 2010</t>
  </si>
  <si>
    <t>Artículos 1, 2, 3, 4</t>
  </si>
  <si>
    <t>Establece el código de ética de los técnicos electricistas y otras disposiciones</t>
  </si>
  <si>
    <t xml:space="preserve">Resolución 90708 den 2013 </t>
  </si>
  <si>
    <t>Este reglamento es de obligatorio cumplimiento l, aplica a todas las instalaciones eléctricas de 24 voltios hacia arriba para garantizar la Seguridad de las personas, previniendo, minimizando o eliminando los riesgos de origen eléctrico.</t>
  </si>
  <si>
    <t>Resolución 90907 de 2013</t>
  </si>
  <si>
    <t>Resolución 3368 de 2014</t>
  </si>
  <si>
    <t>Amplía el perfil del Entrenador de Trabajo Seguro en Alturas, exigiéndole entre otros requerimientos: 
 * conocimientos específicos en SG-SST de acuerdo con la organización establecida en la empresa (Políticas, Normas, Reglamentos, Programas y plan de Actividades), además de Conocimientos en Gestión
* Define el Perfil del Coordinador de Trabajo en Alturas , el cual tiene autorización del empleador "para aplicar medidas correctivas inmediatas" para controlar los riesgos asociados a los trabajos en alturas.
* Señala que la función de Coordinador de Trabajo en Altura puede ser llevada a cabo por el Coordinador o Ejecutor del SG-SST o cualquier otro trabajador designado por el empleador.
 * Las entidades acreditadas por el Organismo Nacional de Acreditación de Colombia (ONAC) como organismos certificadores de personas podrán certificar a los entrenadores y coordinadores de trabajos en alturas.</t>
  </si>
  <si>
    <t>Las empresas con más de 50 trabajadores programarán eventos deportivos, de recreación, culturales y de capacitación directamente, a través de las cajas de compensación familiar o mediante convenio con entidades especializadas. Las cajas deberán desarrollar programas de fomento del deporte, la recreación, el aprovechamiento del tiempo libre y la participación comunitaria para los trabajadores de las empresas afiliadas. Para los fines de la presente Ley, las cajas de compensación familiar darán prioridad a la celebración de convenios con el Instituto Colombiano del Deporte - Col deportes, y con los entes deportivos departamentales y municipales.</t>
  </si>
  <si>
    <t>resolución 19200 de 2002.</t>
  </si>
  <si>
    <t>Por la cual se fijan los requisitos y procedimientos para conceder los permisos para el transporte de cargas indivisibles, extrapesadas, extra dimensionadas, y las especificaciones de los vehículos destinados a esta clase de transporte. Es una norma del Ministerio de Transporte, con aspectos que interesan a los departamentos de seguridad (señalización, plan de seguridad vial y condiciones de seguridad)</t>
  </si>
  <si>
    <t>se reforma el código Nacional de transito 
Artículo 28. Condiciones tecno mecánicas, de emisiones contaminantes y de operación. Para que un vehículo pueda transitar por el Territorio Nacional, debe garantizar como mínimo un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emisiones contaminantes que establezcan las autoridades ambientales.
Artículo 50. Condiciones mecánicas, ambientales y de seguridad. Por razones de seguridad vial y de protección al ambiente, el propietario o tenedor del vehículo de placas nacionales o extranjeras, que transite por el territorio nacional, tendrá la obligación de mantenerlo en óptimas condiciones mecánicas, ambientales y de seguridad.
ARTÍCULO 11. El artículo 51 de la Ley 769 de 2002, quedará así:
Artículo 51. Revisión periódica de los vehículos. Todos los vehículos automotores, deben someterse anualmente a revisión técnico-mecánica y de emisiones contaminantes. Los vehículos de servicio particular, se someterán a dicha revisión cada dos (2) años durante sus primeros seis (6) años contados a partir de la fecha de su matrícula; las motocicletas lo harán anualmente.
La revisión estará destinada a verificar:
1. El adecuado estado de la carrocería.
2. Niveles de emisión de gases y elementos contaminantes acordes con la legislación vigente sobre la materia.
3. El buen funcionamiento del sistema mecánico.
4. Funcionamiento adecuado del sistema eléctrico y del conjunto óptico.
5. Eficiencia del sistema de combustión interno.
6. Elementos de seguridad.
7. Buen estado del sistema de frenos constatando, especialmente, en el caso en que este opere con aire, que no emita señales acústicas por encima de los niveles permitidos.
8. Las llantas del vehículo.
9. Del funcionamiento de los sistemas y elementos de emergencia.
10. Del buen funcionamiento de los dispositivos utilizados para el cobro en la prestación del servicio público.
Artículo 93-1. Solidaridad por multas. Serán solidariamente responsables por el pago de multas por infracciones de tránsito el propietario y la empresa a la cual esté vinculado el vehículo automotor, en aquellas infracciones imputables a los propietarios o a las empresas.
Artículo 52. Primera revisión de los vehículos automotores. Los vehículos nuevos se someterán a la primera revisión técnico-mecánica y de emisiones contaminantes al cumplir dos (2) años contados a partir de su fecha de matrícula.</t>
  </si>
  <si>
    <t>Resolución 1565 de 2014</t>
  </si>
  <si>
    <t>Ministerio e Transporte</t>
  </si>
  <si>
    <t>Resolución 1220 de 2010</t>
  </si>
  <si>
    <t>Dirección Nacional de Bomberos</t>
  </si>
  <si>
    <t>Revisión tecno mecánica de vehículos</t>
  </si>
  <si>
    <t xml:space="preserve">Resolución 1309 </t>
  </si>
  <si>
    <t>Resolución 1329 de 2013</t>
  </si>
  <si>
    <t>Por la cual se modifican varios artículos del CST, respecto a licencias de maternidad (descanso remunerado de 14 semanas), prohibición de despido en estado e embarazo</t>
  </si>
  <si>
    <t>Congreso e la republica</t>
  </si>
  <si>
    <t xml:space="preserve">Registro único de intermediarios ante el Min Trabajo </t>
  </si>
  <si>
    <t>Hasta 30 septiembre se puede usar papelería con el nombre de Riesgo profesionales, a partir de esa fecha debe ser riesgos laborales</t>
  </si>
  <si>
    <t>Resolución 892 marzo de 2014</t>
  </si>
  <si>
    <t>Reglamenta la ley de 1990 al requerir matricula profesional a los electricistas</t>
  </si>
  <si>
    <t>Requisitos para afiliación de trabajadores independientes a la administración  de riesgos laborales</t>
  </si>
  <si>
    <t>Sobre inspección periódica de redes e instalaciones eléctricas, locativas, de almacenamiento, de maquinaria, equipos y herramientas para el control de los riesgos de electrocución y peligros de incendio</t>
  </si>
  <si>
    <t xml:space="preserve">Modifica las condiciones de las pensiones especiales por alto riesgo. Quedan definidas como tales: (1) Trabajos en minería en socavones o subterráneos, (2) Exposición a altas temperaturas, por encima de los valores límites permisibles, (3) Exposición a radiaciones ionizantes, (4) Exposición a sustancias comprobadamente cancerígenas, (5) Técnicos aeronáuticos con funciones de controladores de tránsito aéreo con licencia, (6) En Bomberos, quienes actúan en operaciones de extinción de incendios, (7) La actividad de custodia y vigilancia de los internos en establecimientos carcelarios, con excepción de los administrados por la fuerza pública.
Establece las condiciones para acceder a la pensión especial de vejez en estos casos, condiciones vigentes hasta el año 2014, cuando los trabajadores entrarán al plan normal de pensiones. También establece la obligatoriedad de estos trabajadores de trasladarse al régimen de Prima media en los próximos tres meses.
</t>
  </si>
  <si>
    <t xml:space="preserve">Hasta el 30 de junio de 2012, los afiliados cuyos ingresos mensuales sean inferiores o iguales a un Salario Mínimo Legal Mensual Vigente que estén inscritos en el Registro de Independientes de Bajos Ingresos podrán  continuar afiliadas al Régimen Contributivo hasta tanto se defina su afiliación al Régimen Subsidiado o al Régimen Contributivo y al Sistema General de Pensiones.
</t>
  </si>
  <si>
    <t xml:space="preserve">Ministerio de la protección social </t>
  </si>
  <si>
    <t>Se reglamenta el procedimiento, requisitos para el otorgamiento y renovación de las licencias en Salud Ocupacional.</t>
  </si>
  <si>
    <t>Director General de la Unidad Administrativa Especial de la Aeronáutica Civil</t>
  </si>
  <si>
    <t>el Gobierno Nacional amplió hasta el 17 de Abril de 2014, el plazo para que las personas jurídicas o naturales, que presten servicios de vigilancia y seguridad privada, con vigilantes, escoltas o supervisores, obtengan el certificado de aptitud psicofísica para el personal vinculado.</t>
  </si>
  <si>
    <t>DERECHOS Y GARANTIAS DE LOS COLOMBIANOS</t>
  </si>
  <si>
    <t>Aplica</t>
  </si>
  <si>
    <t>No Aplica</t>
  </si>
  <si>
    <t>Cumplimiento</t>
  </si>
  <si>
    <t>Cumple</t>
  </si>
  <si>
    <t>No cumple</t>
  </si>
  <si>
    <t>Campamentos (art 46 - 62)</t>
  </si>
  <si>
    <t>Locales destinados a polvorines (art 244 - 265)</t>
  </si>
  <si>
    <t>Los vehículos, equipos de izar, bandas transportadoras y demás elementos para manejo y transporte de materiales, se deberán mantener y operar en forma segura.</t>
  </si>
  <si>
    <t>No se permite la operación de vehículos a motor en las vías publicas, de tal forma que los niveles de presión de sonido emitidos excedan los niveles máximos establecidos en la norma.</t>
  </si>
  <si>
    <t xml:space="preserve">Unificar los principios y los criterios que servirán de fundamento para la regulación y reglamentación del transporte público aéreo, marítimo, fluvial, férreo, masivo y terrestre y su operación en el territorio nacional.  Reglamentado por el Decreto Nacional 3083 de 2007.   
</t>
  </si>
  <si>
    <t>Reglamenta el uso y especificaciones del cinturón de seguridad a todos los vehículos que circulen en el Territorio Nacional</t>
  </si>
  <si>
    <t>Servicio de Transporte publico de carretera</t>
  </si>
  <si>
    <t>Reglamenta el Servicio Público de Transporte Terrestre Automotor Especial.</t>
  </si>
  <si>
    <t>Disposiciones de transporte sin riesgos de mercancías peligrosas por vía aérea.</t>
  </si>
  <si>
    <t>Adopta los límites de pesos y dimensiones en los vehículos de transporte terrestre automotor de carga por carretera, para su operación normal en la red vial a nivel nacional. reglamentar la tipología para vehículos automotores de carga para transporte terrestre, así como los requisitos relacionados con dimensiones, máximos pesos brutos vehiculares y máximos pesos por eje, para su operación normal en la red vial en todo el territorio nacional, de acuerdo con las definiciones, designación y clasificación establecidas en la Norma Técnica Colombiana NTC 4788 " Tipología para vehículos de transporte de carga terrestre. “ Todos.</t>
  </si>
  <si>
    <t xml:space="preserve">Se reglamentan las categorías de la Licencia de Conducción, de conformidad con el Art. 20 de la Ley 769 de 2002 </t>
  </si>
  <si>
    <t>Ministerio de transporte</t>
  </si>
  <si>
    <t>Se suspende en todo el territorio nacional el transito de vehículos de servicio particular o publico que transporten hidrocarburos en el horario comprendido entre las 00:00 y las 05:00 AM. Art. 1</t>
  </si>
  <si>
    <t>Peso bruto vehicular autorizado durante el pesaje del vehículo. Ancho, largo y alto máximo permitido de carga transporte terrestre.</t>
  </si>
  <si>
    <t>Adoptan unas medidas relacionadas con el Certificado de Aptitud Física, Mental y de Coordinación Motriz para Conducir.</t>
  </si>
  <si>
    <t>Modifica parcialmente la Resolución 1500 de Junio 27 de 2005 y se dictan unas disposiciones sobre Licencias de Conducción.</t>
  </si>
  <si>
    <t>Modifica parcialmente las Resoluciones 1555 de Junio 27 de 2005 y 4415 de Diciembre 29 de 2005 relacionadas con el Certificado de Aptitud Física, Mental y de Coordinación Motriz para Conducir.</t>
  </si>
  <si>
    <t>Certificado de examen médico y psicotécnico, como requisito previo para la obtención de la licencia de conducción, reglamentando el procedimiento para obtener el  certificado de Aptitud Física, Mental y de Coordinación Motriz para Conducir y estableciendo los rangos de aprobación de la evaluación requerida</t>
  </si>
  <si>
    <t>Autoriza el parqueo de vehículos en las bahías de almacenamiento definidas por la Ley 769 de 202 a las personas con movilidad reducida, ya sean conductores o acompañantes. Comprende edificios públicos y privados, sitios de parqueo debidamente señalizados y demarcados para personas con algún tipo de discapacidad y/o movilidad reducida, o cuya capacidad de orientación se encuentre disminuida por razón de la edad o enfermedad, con las dimensiones internacionales en un porcentaje mínimo equivalente a un 2% del total de parqueaderos habilitados. Se entiende por edad quien disponga 65 o mas años. La sanción por incumplimiento va desde 50 a 200 salarios mínimos legales vigentes diarios.</t>
  </si>
  <si>
    <t>Peso bruto vehicular para los vehículos de transporte de carga a nivel nacional. Modifica el artículo 8º de la Resolución 4100 del 28 de diciembre de 2004. Introduce modificaciones al peso bruto vehicular para los vehículos de transporte de carga a nivel nacional en especial a los que tienen que ver con la configuración C2 – C3. C2 19 Toneladas C3 30 Toneladas. Art.1</t>
  </si>
  <si>
    <t xml:space="preserve"> El artículo 22 de la Ley 769 de 2002, modificado por el artículo 6 de la Ley 1383 de 2010 quedará así: “Artículo 22. Vigencia de la Licencia de Conducción. Las licencias de conducción para vehículos de servicio particular tendrán una vigencia de diez (10) años para conductores menores de sesenta (60) años de edad, de cinco (5) años para personas entre sesenta (60) años y ochenta (80) años, y de un (1) año para mayores de ochenta (80) años de edad. Las licencias de conducción para vehículos de servicio público tendrán una vigencia de tres (3) años para conductores menores de sesenta (60) años de edad y de un (1) año para mayores de sesenta (60) años de edad. Las licencias de conducción se renovarán presentando un nuevo examen de aptitud física, mental y de coordinación motriz, y previa validación en el sistema RUNT que la persona se encuentra al día por concepto de pago de multas por infracciones a las normas de tránsito, debidamente ejecutoriadas.” Revisión periódica de los vehículos. El artículo 52 de la Ley 769 de 2002, modificado por el artículo 12 de la Ley 1383 de 2010, quedará así: Los vehículos nuevos de servicio particular diferentes de motocicletas y similares, se someterán a la primera revisión técnico-mecánica y de emisiones contaminantes a partir del sexto (6°) año contado a partir de la fecha de su matrícula. Los vehículos nuevos de servicio público, así como motocicletas y similares, se someterán a la primera revisión técnico-mecánica y de emisiones contaminantes al cumplir dos (2) años contados a partir de su fecha de matrícula. </t>
  </si>
  <si>
    <t xml:space="preserve">Aprobación de Planes de Contingencia para el transporte de hidrocarburos y sustancias nocivas. </t>
  </si>
  <si>
    <t>La revisión técnico mecánica y de emisiones contaminantes de que trata el artículo 51 de la Ley 769 de 2002, modificado por el artículo 11 de la Ley 1383 de 2010, modificado por el artículo 201 del Decreto número 019 de 2012, deberá realizarla directamente la empresa de transporte terrestre de pasajeros sobre los vehículos que tenga vinculados a su parque automotor, a través del Centro de Diagnóstico Automotor Autorizado que seleccione para el efecto, con cargo al propietario del vehículo.</t>
  </si>
  <si>
    <t xml:space="preserve">PLAN ESTRATÉGICO DE SEGURIDAD VIAL, el cual esta definido como:
Es el instrumento de planificación que oficialmente consignado en un documento contiene las acciones, mecanismos, estrategias y medidas, que deberán adoptar las diferentes entidades, organizaciones o empresas del sector público y privado existentes en Colombia, encaminadas a alcanzar la Seguridad Vial como algo inherente al ser humano y así evitar o reducir la accidentalidad vial de los integrantes de sus compañías, empresas u organizaciones y disminuir los efectos que puedan generar los accidentes de tránsito. 
</t>
  </si>
  <si>
    <t>toda</t>
  </si>
  <si>
    <t>Ley 226 de 1996</t>
  </si>
  <si>
    <t>2,,3,5</t>
  </si>
  <si>
    <t>Decreto 171 de 2001</t>
  </si>
  <si>
    <t>6,7,8,10,11</t>
  </si>
  <si>
    <t>Decreto 174 de 2001</t>
  </si>
  <si>
    <t>decreto 1609 de 2002</t>
  </si>
  <si>
    <t>Resolución 9609  de 2003</t>
  </si>
  <si>
    <t>2,5,7,y 13</t>
  </si>
  <si>
    <t>Decreto 1131</t>
  </si>
  <si>
    <t>Ley 1297 de 2009</t>
  </si>
  <si>
    <t>Decreto 20 de 2010</t>
  </si>
  <si>
    <t>Decreto 19 de 2012</t>
  </si>
  <si>
    <t>195 - 206</t>
  </si>
  <si>
    <t>Resolucion315 de 2013</t>
  </si>
  <si>
    <t>Decreto 2851 de 2013</t>
  </si>
  <si>
    <t>Reglamenta artículos 3 y 21 de la Ley 50 de 1990, incluyendo la prórroga de los contratos a término fijo entre 30 días y un año. Desarrollar programas de capacitación que  correspondan a dos horas dentro de la jornada de trabajo de 48 semanales, que pueden acumularse hasta por un año. Incluyendo  actividades recreativas, culturales, deportivas y de capacitación (incluyendo de salud ocupacional), procurando la integración de los trabajadores, el mejoramiento de la productividad y de las relaciones laborales, programadas durante la jornada pero sin afectar el normal funcionamiento de la empresa. La asistencia de los trabajadores es obligatoria. La ejecución puede ser a través del SENA, cajas de compensación, centros culturales, de estudio e instituciones que presten el servicio.</t>
  </si>
  <si>
    <t xml:space="preserve">Código de Procedimiento Penal Se incluyen los artículos sobre cadena de custodia para los elementos de prueba para asegurar su autenticidad, estado y la condición de las personas que interactúan con ellos. </t>
  </si>
  <si>
    <t>Modifica el artículo 110 del Código Penal Establece las circunstancias de agravación punitiva para el homicidio culposo si al momento de cometer la conducta el agente: (1) se encontraba bajo el influjo de bebida embriagante, droga o sustancia, (2) abandona sin justa causa el lugar, (3) no tiene licencia de conducción o le ha sido suspendida por autoridad de tránsito, (4) transportaba pasajeros o carga pesada sin el lleno de los requisitos legales, o (5) transportaba niños o ancianos sin el cumplimiento de los requisitos legales</t>
  </si>
  <si>
    <t xml:space="preserve">Modifica la Res. 634 de 2006 Todas las personas obligadas a efectuar aportes al Sistema de la Protección Social, incluidas las personas con ingresos que no provengan de una relación laboral o legal y reglamentaria, deberán hacerlo a través de la PILA, en su modalidad electrónica o asistida
</t>
  </si>
  <si>
    <t>Por el cual se modifica el parágrafo 1º del artículo 40 del Decreto 1406 de 1999 A partir del 17 de Diciembre de 2013, el empleador solo pagará los dos (2) primeros días de incapacidad originada por enfermedad general. Así lo dispuso el Gobierno Nacional al expedir el Decreto 2943 del 17 de Diciembre de 2013, “por el cual se modifica el parágrafo 1º del artículo 40 del Decreto 1406 de 1999”. Anterior a la fecha del nuevo decreto, al empleador le correspondía el pago de los tres (3) primeros días.</t>
  </si>
  <si>
    <t>Por el cual se dictan, disposiciones para acreditar la condición de beneficiario del Régimen Contributivo mayor de 18 y menor de 25 años, en el marco de la cobertura familiar El presente decreto tiene por objeto establecer la forma y fuente de información que, a partir de la entrada en vigencia de este decreto, deberán consultar las Entidades Promotoras de Salud para verificar la condición de beneficiario de los hijos mayores de 18 años y menores de 25 de un cotizante del Régimen Contributivo, que sean estudiantes con dedicación exclusiva a esta actividad.</t>
  </si>
  <si>
    <t xml:space="preserve">Adopta medidas para promover y controlar la afiliación y el pago de aportes en el Sistema de Seguridad en Salud La afiliación requiere la presentación de los documentos que acreditan las condiciones de los miembros del núcleo familiar
- Es responsabilidad del cotizante reportar las novedades que se presenten en su grupo familiar y que constituyan causal de extinción del derecho del beneficiario -En los contratos en donde esté involucrada la ejecución de un servicio por una persona natural, tales como contratos de obra, arrendamiento de servicios, prestación de servicios, consultoría, asesoría y cuya duración sea superior a 3 meses, la parte contratante debe verificar la afiliación y pago de aportes al Sistema de Salud verificando que el ingreso base de cotización corresponda con el valor mensualizado del contrato -En los contratos de vigencia indeterminada, el Ingreso Base de Cotización será el equivalente al 40% del valor bruto facturado en forma mensualizada -Para la afiliación de trabajadores dependientes cuya jornada de trabajo sea inferior a la máxima y el salario sea inferior al mínimo legal mensual vigente, se deberá completar por el empleador y el trabajador en las proporciones correspondientes, el monto faltante para que la cotización sea igual al 12% de un salario mínimo legal mensual -Se establecen controles para trabajadores de construcción, transporte y vigilancia -Las empresas de servicios temporales deben enviar a la empresa usuaria documentación que acredite el pleno cumplimiento de sus obligaciones con el Sistema General de Seguridad Social en Salud -Las IPS reportarán a la Superintendencia los eventos de personas que han demandado servicios que siendo trabajador dependiente, no se encuentren afiliados por su empleador al régimen contributivo de salud </t>
  </si>
  <si>
    <t>Reglamento de higiene y seguridad industrial para obras de construcción: Verificar el cumplimiento de todas las normas de seguridad en empresas usuarias dedicadas a obras de construcción garantizando también la utilización de elementos de protección personal  y funcionamiento del programa de salud ocupacional.</t>
  </si>
  <si>
    <t xml:space="preserve">Modifica el artículo 13 de la Resolución 001016 de 1989. Derogada por la Res. 1457 de 2008 Se elimina la obligación a cargo del empleador, de registrar el COPASO ante el Ministerio de la Protección. Toda empresa, tanto pública como privada, deberá constituir un COPASO. El cumplimiento de estas obligaciones será verificado a través del Inspector de Trabajo, solicitando información en su despacho o a través de visitas a las instalaciones de la respectiva empresa.
</t>
  </si>
  <si>
    <t>Deroga la Resolución 1157 de abril de 2007 Inscripción del Copaso ante el  ministerio de protección social</t>
  </si>
  <si>
    <t>Mediante la Resolución 1457 del 2008, el Gobierno Nacional derogó la Resolución 1157 de 2008 y revive la obligación por parte del empleador de registrar el Comité Paritario de Salud Ocupacional ante el Ministerio de la Protección Social sigue vigente. Registro del comité paritario de salud Ocupacional ante el ministerio de protección social.</t>
  </si>
  <si>
    <t>El Ministerio del Trabajo derogó el Decreto 2798 del 2013, que reglamentó la prohibición de contratar personal para el desarrollo de actividades permanentes mediante cooperativas de trabajo asociado (CTA) (artículo 63 de la Ley 1429 del 2010).actualmente, ninguna cooperativa o pre cooperativa de trabajo asociado puede disponer del trabajo de los asociados para enviarlos como empleados en misión, en contravía de sus derechos constituciones y legales. “Por tanto, ninguna institución o entidad, sea pública o privada, está autorizada para efectuar la contratación de tal suministro de personal”, concluyó.</t>
  </si>
  <si>
    <t>Prueba de embarazo en empresas de alto riesgo (todas)
Modificada por Res. 3941 y 4050 Realización de pruebas de embarazo durante el proceso de contratación solamente a mujeres expuestas a tareas de alto riesgo que puedan afecta su salud.</t>
  </si>
  <si>
    <t>Por la cual se establecen normas para el manejo de la Historia Clínica Archivar las historia clínicas (exámenes pre ocupacionales, periódicos, prevención ...) en un área restringida, con acceso limitado al personal de salud autorizado, conservándolas  en condiciones que garanticen la integridad física y técnica, sin adulteración o alteración de la información. El acceso a la historia clínica, se entiende en todos los casos, única y exclusivamente para los fines que de acuerdo con la ley resulten procedentes, debiendo en todo caso, mantenerse la reserva legal.</t>
  </si>
  <si>
    <t xml:space="preserve">Por el cual se promulga el "Convenio número 161 sobre los Servicios de Salud en el Trabajo" Los servicios de salud en el trabajo deberán asegurar las funciones siguientes que sean adecuadas y apropiadas a los riesgos de la empresa para la salud en el trabajo. Organización de los servicios de salud. Condiciones de funcionamiento. </t>
  </si>
  <si>
    <t>Manual de Estándares de Acreditación de Instituciones Prestadoras de Servicios de Salud y el Manual de Estándares de las Entidades Promotoras de Salud, Administradoras del Régimen Subsidiado, Entidades Adaptadas y Empresas de Medicina Prepagada del Sistema Único de Acreditación Bases conceptuales de la acreditación de instituciones prestadoras de servicios de salud. estándares de acreditación de instituciones prestadoras de servicios de salud. escalas de calificación. Instructivo para calificar. estándares del proceso de atención al cliente - asistencial</t>
  </si>
  <si>
    <t>El presente decreto tiene por objeto dictar disposiciones y realizar ajustes al Sistema Único de Acreditación en Salud, como componente del Sistema Obligatorio de Garantía de Calidad de la Atención de Salud, así como definir reglas para su operación en los Sistemas Generales de Seguridad Social en Salud y Riesgos Laborales Las disposiciones contenidas en este decreto se aplicarán a las instituciones prestadoras de servicios de salud, a las Entidades Promotoras de Salud, a las Entidades Administradoras de Riesgos Laborales y a las Instituciones Prestadoras de Servicios de Salud que presten servicios de salud ocupacional, que voluntariamente decidan acogerse al proceso de acreditación aquí previsto.</t>
  </si>
  <si>
    <t>Se dictan normas para el cumplimiento del contenido del condiciones sanitarias hospitales y similares complementa Titulo IV de la Ley 09 de 1979 Condiciones sanitarias de establecimientos hospitalarios y similares, incluye:
- Requisitos para la construcción y ubicación
- Suministro de agua y eliminación de residuos líquidos
- Instalaciones sanitarias
- Manejo y almacenamiento de residuos sólidos (decreto 605 de 1996)
- Requisitos de las instalaciones, asepsia, antisepsia
- Áreas de circulación, salida y señalización
- Características de las áreas, incluye protección de unidades radiológicas, aspectos sanitarios, de seguridad, limpieza y desinfección
- Medidas de prevención de accidentes
- Sanciones</t>
  </si>
  <si>
    <t>Cumplimiento del contenido del condiciones sanitarias hospitales y similares Modifica Resolución 4445 de 1996:  Disposiciones de seguridad para instituciones de salud respecto a salidas de emergencia, calderas, corredores o pasillos y escaleras de incendios</t>
  </si>
  <si>
    <t>Reglamenta la gestión integral de los residuos hospitalarios y similares Clasificación de los residuos hospitalarios y similares. obligaciones del generador. Obligaciones de las personas prestadoras del servicio especial de aseo. Gestión integral de residuos hospitalarios y similares. Tecnologías. Autorizaciones para la gestión y manejo externo de los residuos hospitalarios y similares, Situaciones de accidentes o emergencias.</t>
  </si>
  <si>
    <t>Por el cual se modifica parcialmente el Decreto 1713 de 2002, En relación con el tema de las unidades de almacenamiento de residuos sólidos. Establece las condiciones locativas y de mantenimiento de los lugares de almacenamiento colectivo de residuos, almacenamiento selectivo y derechos de los usuarios.
Las plazas de mercado, cementerios, mataderos y/o frigoríficos deben establecer programas internos de almacenamiento y presentación de residuos de tal manera que se reduzca la heterogeneidad de los mismos y facilite el manejo y posterior aprovechamiento, en especial los de origen orgánico</t>
  </si>
  <si>
    <t>Reglamenta parcialmente la prevención y manejo de los residuos o desechos peligrosos generados en el marco de la gestión integral Clasificación, caracterización, identificación y presentación de los residuos o desechos peligrosos. obligaciones y responsabilidades. de la gestión y manejo de los empaques, envases, embalajes y residuos de productos o sustancias químicas con propiedad o característica peligrosa. registro de generadores de residuos o desechos peligrosos. importación, exportación y transito de residuos o desechos peligrosos</t>
  </si>
  <si>
    <t>Por la cual se adopta el Reglamento de Protección y Seguridad Radiológica. Responsabilidades y Obligaciones Generales, Inspecciones,  requisitos técnicos. Protección Radiológica. Verificación de la Seguridad. Vigilancia Radiológica y Evaluación de la Exposición Individual. Vigilancia Radiológica de los Puestos de Trabajo. Exposiciones Médicas. Dosis máximas</t>
  </si>
  <si>
    <t>Se adoptan limites de exposición de las personas a campos electromagnéticos, se adecuan procedimientos para la instalación de estaciones radioeléctricas Garantizar que los niveles de exposición máximos a campos electromagnéticos no se excedan, Realizar mediciones de los limites de radiación.</t>
  </si>
  <si>
    <t>Reglamenta el Decreto 195 de 2005, sobre exposición a campos electromagnéticos. Definición de las fuentes inherentemente conformes, el formato de declaración de conformidad de emisión radioeléctrica, el procedimiento de ayuda para definir el porcentaje de mitigación en el caso de la superación de los límites máximos de exposición, la metodología de medición para evaluar la conformidad de las estaciones radioeléctricas y los parámetros para las fuentes radiantes con frecuencias menores a 300 MHz.</t>
  </si>
  <si>
    <t>calibración de equipos protección radiológica. Los usuarios de materiales radiactivos en el territorio colombiano deben obtener certificados de calibración de los equipos utilizados en radio protección, el plazo inicial (1° dic/08) se extiende hasta el 31 de agosto de 2009.</t>
  </si>
  <si>
    <t>Ministerio de medio ambiente</t>
  </si>
  <si>
    <t>Regulación aplicable a la reposición y mantenimiento de cilindros y tanques estacionarios utilizados en la prestación del servicio de Gas Licuado de Petróleo (GLP), de acuerdo con lo establecido en la Ley 689 de 2001 Obligaciones de los distribuidores. Interventoría del esquema de reposición y mantenimiento. Funciones y obligaciones del Comité Fiduciario. Obligaciones del Fideicomitente</t>
  </si>
  <si>
    <t>Por la cual se adopta el Manual de Buenas Prácticas de Manufactura de los Gases Medicinales.  Cumplir con las normas establecidas para fabricación de gases industriales: control de calidad, Saneamiento y quejas, calibración de equipos y sistemas de medición, auto inspección en partes criticas, personal capacitado y entrenado, buenas practicas de producción, envasado</t>
  </si>
  <si>
    <t xml:space="preserve">Establecer las normas tendientes a brindar seguridad y adecuar las instalaciones de piscinas con el fin de evitar accidentes. problemas de salud y proteger la vida de los usuarios de estas, sin perjuicio de lo que dispongan otras normas que, con carácter concurrente puedan series de aplicación. Programa para el manejo de piscinas: protección para entrampamientos, señalización de profundidad, protección a menores y salvavidas, </t>
  </si>
  <si>
    <t>Por la cual se reglamentan las características técnicas de las salidas de emergencia en los vehículos de transporte colectivo de pasajeros, Características de salidas de emergencias en vehículos incluyendo ventanas, puertas y escotillas. También establece los métodos de verificación y la obligatoriedad de vigilar este aspecto dentro de las revisiones anuales.</t>
  </si>
  <si>
    <t xml:space="preserve">Por la cual se dicta una medida tendiente a mejorar la seguridad vial de las carreteras Nacionales y departamentales Verificar que todo vehículo en el cual se transporte personal de la empresa  mantenga las luces medias exteriores encendidas a partir de las 18 horas hasta las 6 horas del día siguiente, sin importar las condiciones del clima reinantes. </t>
  </si>
  <si>
    <t xml:space="preserve">
Deroga la resolución 2730 de septiembre de 2004. Por la cual se dicta una medida tendiente a mejorar la seguridad vial de las carreteras nacionales y departamentales.</t>
  </si>
  <si>
    <t>por la cual se reglamenta el procedimiento para obtener el Certificado de Aptitud Física, Mental y de Coordinación Motriz para conducir y se establecen los rangos de aprobación de la evaluación requerida.  Verificar en personal de conductores la practica de pruebas para reconocimiento de aptitudes físicas, mentales y de coordinación motriz en centros de reconocimiento de conductores certificados por el ministerio de transporte RUNT</t>
  </si>
  <si>
    <t xml:space="preserve">por el cual se expide el Manual Único para la Calificación de la Pérdida
de la Capacidad Laboral y Ocupacional. El Manual deberá ser revisado por lo menos una vez cada cinco años.
Entrará a regir en seis meses, después de su publicación y será aplicado sólo para los procedimientos, actuaciones, dictámenes y procesos de calificación del origen y pérdida de la capacidad laboral que se inicien con posterioridad a su entrada en vigencia.
 Para la calificación de la invalidez de los aviadores civiles se aplicarán las medidas señaladas en el Decreto 1282 de 1994.
Así mismo, no aplica para los casos de certificación de discapacidad o limitación, cuando se trate de solicitudes para reclamo de subsidio ante Cajas de Compensación Familiar, Fondo de Solidaridad Pensional, Fondo de Solidaridad y Garantía, así como en los casos de solicitudes dirigidas por empleadores o personas que requieran el certificado para obtener los beneficios establecidos en las Leyes 361 de 1997, Ley 1429 de 2010, y demás beneficio que señale las normas para personas con discapacidad. Dichas certificaciones serán expedidas por la EPS del Régimen Contributivo o Subsidiado a la cual se encuentra afiliado el interesado.
</t>
  </si>
  <si>
    <t xml:space="preserve">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 Seguridad social para conductores. Los conductores de los equipos destinados al Servicio Público de Transporte Terrestre Automotor Individual de Pasajeros en Vehículos Taxi, deberán estar afiliados como cotizantes al Sistema de Seguridad Social y no podrán operar sin que se encuentren activos en los sistemas de pensiones, salud y riesgos laborales. </t>
  </si>
  <si>
    <t>Se adoptan normas sobre construcciones sismo resistentes Proveer construcciones sismo resistentes garantizando a través de materiales, métodos de construcción y constructores especializados.</t>
  </si>
  <si>
    <t xml:space="preserve">Por medio de la cual se reglamenta la conformación, capacitación y entrenamiento para las Brigadas Contraincendios de los sectores energéticos, industrial, petrolero, minero, portuario, comercial y similar en Colombia", derogando las disposiciones que le sean contrarias en especial la Resolución 044 de 2014. Aspectos relevantes de la Resolución 0256 de 2014:
Establece que los Instructores de Bomberos evaluarán los cursos o procesos de capacitación que se impartan a las brigadas contraincendios.
*  Clasifica la Brigadas Contraincendios: Clase I, II, II.
* Define perfil Jefe y/ Líder de la Brigada Contraincendios.
* Define perfil del Instructor para Brigada Contraincendios.
* Señala el contenido mínimo curricular anual de cada Brigada Contraincendios.
* Determina que las prácticas deben realizarse con una periodicidad no superior a un mes.
* Establece que los Instructores de Bomberos evaluarán los cursos o procesos de capacitación que se impartan a las brigadas contraincendios.
*  Establece los requisitos que deben cumplir los Centros de Entrenamiento.
* Impone a los Centros de Entrenamiento la obligación de constituir previo al inicio de la capacitación, pólizas de responsabilidad civil contractual
</t>
  </si>
  <si>
    <t>Por la cual se adoptan los formatos de accidente de trabajo y de enfermedad profesional y se dictan otras disposiciones Deroga la Resolución 4059 de 1995 Articulo 8 derogado por resolución 1570 de 2005 Reporte de  los accidentes de trabajo y enfermedades profesionales, a la entidad administradora de riesgos profesionales y a la entidad promotora de salud, conforme a lo señalado en el artículo 62 del Decreto-ley 1295 de 1994.</t>
  </si>
  <si>
    <t>Régimen aplicable a intermediarios de seguros y reaseguros Prestación de servicios de intermediación de seguros con el conocimiento y experiencia mayor a 2 años. Vigilancia por Superintendencia Financiera en caso de superar los montos de comisiones señalados en la legislación</t>
  </si>
  <si>
    <t>Normas a favor de la población sorda, centros de rehabilitación laboral y profesional El Estado garantizará que los establecimientos o empresas del orden Nacional, Departamental, Distrital y Municipal en que tenga participación, se vincule laboralmente un porcentaje de limitados auditivos</t>
  </si>
  <si>
    <t>Se reglamenta el artículo 13 de la Ley 789 de 2002, en lo relacionado con la acreditación de condiciones y el procedimiento para la exclusión del pago de aportes al Régimen del Subsidio Familiar, Servicio Nacional de Aprendizaje, SENA, e Instituto Colombiano de Bienestar Familiar, ICBF Acreditación de condiciones y el procedimiento para la exclusión del pago de aportes parafiscales para los empleadores que vinculen trabajadores discapacitados (25% o más), reclusos o reinsertados adicionales a los que tenían en promedio en el año 2002 (reglamenta artículo 13 de la Ley 789 de 2002)</t>
  </si>
  <si>
    <t xml:space="preserve">El gobierno firmo el decreto 971 de 2012, donde se modifica el plazo para la entrada en vigencia de la ley 1500 sobre el  Sistema Oficial de  Inspección, Vigilancia y Control de  la Carne,  Productos Cárnicos Comestibles y Derivados Cárnicos Destinados para  el Consumo  Humano  y  se  fijaron  los  requisitos  sanitarios  y  de  inocuidad  que  se deben  cumplir  en  su  producción  primaria,  beneficio,  desposte,  desprese, procesarniento,  almacenamiento,  transporte,  comercialización.  expendio, importación o exportación. Las empresas que  tengan manipulación de carnes tendrán  deben  cumplir  en cualquiera de estos procesos:   producción  primaria,  beneficio,  desposte,  desprese, procesarniento,  almacenamiento,  transporte,  comercialización.  expendio, importación o exportación, las disposiciones descritas en el presente decreto. </t>
  </si>
  <si>
    <t>Por el cual se corrige un yerro tipográfico del Decreto 1281 (Actividades de alto riesgo - periodistas) Se cambia el párrafo: ¨La comprobación de la exposición a los factores de riesgo  se realizará ante el Ministerio de Trabajo y Seguridad Social, Dirección Técnica de Seguridad Social por dirección técnica de riesgos profesionales</t>
  </si>
  <si>
    <t xml:space="preserve">Se reglamenta parcialmente el Decreto-ley 1281 de 1994 y se modifica parcialmente el Decreto 1837 de 1994 (pensiones especiales para periodistas) Requisitos para pensión de periodistas: Tener tarjeta profesional vigente, Haber cumplido 55 años de edad. Haber cotizado un mínimo de 1.250 semanas." </t>
  </si>
  <si>
    <t>Por el cual se corrige un yerro tipográfico que modifica el decreto 1835 de 1994 (alto riesgo de servidores públicos) Se incluye a los funcionarios que laboran en los Cuerpos de Bomberos en las tareas de alto riesgo</t>
  </si>
  <si>
    <t>Por el cual se dictan normas para suprimir trámites, facilitar la actividad de los ciudadanos
Fue declarado inexequible por la Corte Decreto anti-tramitología, suprime la inscripción de empresas de alto riesgo</t>
  </si>
  <si>
    <t>Teniendo en cuenta lo previsto en el artículo 5º del Acuerdo 15 del 2003 del Servicio Nacional de Aprendizaje (Sena), sobre las causales de suspensión del contrato de aprendizaje, este podría suspenderse por las incapacidades expedidas por el médico tratante de la EPS a la que esté afiliado el aprendiz, por la licencia de maternidad o por un suceso de fuerza mayor o caso fortuito, indicó el Ministerio del Trabajo.
La entidad recordó que por ser la aprendiz cotizante obligatoria del sistema de seguridad social, en la modalidad de trabajadora independiente, cuyas cotizaciones son asumidas plenamente por la empresa patrocinadora, tiene derecho a disfrutar de la licencia correspondiente.    La Ley 789 de 2002 señala que durante toda la vigencia de la relación, el aprendiz recibirá de la empresa un apoyo de sostenimiento mensual, como mínimo, equivalente al 50 % de un salario mínimo mensual vigente, en la fase lectiva. Además, el apoyo del sostenimiento durante la fase práctica será equivalente al 75 % de un salario mínimo mensual legal vigente. Y este apoyo será del 100 %, cuando la tasa de desempleo nacional sea menor al 10 %.
Durante la fase práctica el aprendiz estará afiliado en riesgos profesionales por la ARP que cubre la empresa. En materia de salud, durante las fases lectiva y práctica, estará cubierto por el Sistema de Seguridad Social en Salud, conforme al régimen de trabajadores independientes, y el aporte será pagado plenamente por la empresa patrocinadora, en los términos, condiciones y beneficios que defina el Gobierno.</t>
  </si>
  <si>
    <t xml:space="preserve">Se dictan normas para suprimir o reformar regulaciones, procedimientos y trámites innecesarios existentes en la Administración Pública ARTICULO 9. Prohibición de exigir documentos que reposan en la entidad. 
ARTICULO 25. Eliminación de autenticaciones y reconocimientos.
ARTICULO 93. Supresión del certificado Judicial.
ARTÍCULO 110. Historias Clínicas  
ARTICULO 119. Acreditación de los beneficiarios de un cotizante, mayores de 18 años menores de 25 que sean estudiantes.
ARTÍCULO 120. Tramite de autorización para la prestación de servicios de salud.
ARTÍCULO 121. Tramite de reconocimiento de incapacidades y de licencias de maternidad y paternidad.
ARTICULO 125. Autorizaciones de servicios de salud.
ARTICULO 137. No discriminación a persona en situación de discapacidad.
ARTÍCULO 140. Aviso de la ocurrencia de un accidente de trabajo.
ARTICULO 142. Calificación del estado de invalidez
ARTÍCULO 160. Características y requerimientos de las entidades de certificación.
ARTÍCULO 201. Revisión periódica de los vehículos.
ARTÍCULO 202. Primera revisión de los vehículos automotores.
ARTÍCULO 196. REQUISITOS DE LICENCIAS DE CONDUCCIÓN
</t>
  </si>
  <si>
    <t>por la cual se establecen los requisitos del curso básico obligatorio de capacitación para los conductores de vehículos de carga que transportan mercancías peligrosas y se dicta una disposición", señalándose un plazo de dos (2) años para obtener el certificado de dicho curso. Las instituciones de educación superior, el Servicio Nacional de Aprendizaje -SENA-, o las instituciones para el trabajo y desarrollo humano, están autorizadas para impartir la formación y certificación.
La duración mínima del curso básico será de sesenta (60) horas y debe realizarse de manera presencial. Tendrá una validez de dos (2) años, al término del cual el titular de la certificación deberá tomar un curso de actualización con una duración de veinte (20) horas.
Las instituciones que emitan las certificaciones deberán remitir a la Dirección de Transporte y Tránsito del Ministerio de Transporte, la relación de los conductores que hayan obtenido dichos certificados.</t>
  </si>
  <si>
    <t>Promulga el Convenio 162 sobre Utilización del Asbesto en Condiciones de Seguridad Legislación nacional para uso de asbesto. Medidas de prevención y protección. Vigilancia del medio ambiente y salud de los trabajadores. Información y educación.</t>
  </si>
  <si>
    <t>Deroga Decreto 2879 La reglamentación de la cooperativas y pre cooperativas de trabajo asociado deben establecer la obligatoriedad de aportes al sistema de seguridad social integral, además de los aportes parafiscales, tomando como base de liquidación las compensaciones ordinarias permanentes y las que el trabajador reciba en forma habitual y periódica, sin que pueda ser inferior a un salario mínimo mensual. Está vigente a partir de 1° de noviembre de 2004.</t>
  </si>
  <si>
    <t xml:space="preserve">Modifica el decreto 4588 de 2006 Amplía el plazo para adecuar los estatutos y el régimen de trabajo y compensaciones para las cooperativas y pre cooperativas de trabajo asociado hasta el 30 de septiembre de 2007.
</t>
  </si>
  <si>
    <t xml:space="preserve">Modifica el Decreto 2417 de 2007 Se amplia hasta el día 30 de mayo de 2008, el plazo para que las Cooperativas y Pre cooperativas de Trabajo Asociado ajusten sus estatutos y el Régimen de Trabajo y Compensaciones a lo dispuesto en el Decreto 4588 de 2006 y la Ley 1151 de 2007. Igualmente, se amplia para la misma fecha, el plazo para presentar las solicitudes al Ministerio de la Protección Social, a la Superintendencia de la Economía Solidaria y demás Superintendencias que vigilen y controlen la actividad socioeconómica de estas con el fin de obtener la respectiva autorización, registro e inscripción. </t>
  </si>
  <si>
    <t>Se precisan los elementos estructurales de las contribuciones a la seguridad social, se crean las contribuciones especiales a cargo de las Cooperativas y Pre cooperativas de Trabajo Asociado, con destino al Servicio Nacional de Aprendizaje, Sena, al Instituto Colombiano de Bienestar Familiar, ICBF, y a las Cajas de Compensación Familiar 1. Obliga a las cooperativas y pre cooperativas a realizar aportes (9% de IBC) a parafiscales (Sena, ICBF y Cajas de Compensación) por los trabajadores asociados que tenga, a partir del 1º de enero de 2009. Quedan excluidas las CTA que facturan al año menos de 435 smmlv.
2. Ningún trabajador asociado puede recibir menos de 1 smmlv si labora jornada ordinaria.
3. Se debe hacer la afiliación y pagos a salud, pensión y ARP, según las normas laborales 
4. Los asociados deben hacer un curso de 20 horas de economía solidaria, acreditado por DANSOCIAL. 
5. Las CTA no pueden actuar como empresas de intermediación laboral, la empresa contratante no puede participar en procesos de selección del trabajador ni ejercer actos disciplinarios.</t>
  </si>
  <si>
    <t>Por medio del cual, el Gobierno nacional determinó multas y sanciones para los casos en que las cooperativas y pre cooperativas de trabajo asociado realicen prácticas no autorizadas y en específico de intermediación laboral Las cooperativas y pre cooperativas deberán incorporar a sus trabajadores con todas las garantías que la ley exige.</t>
  </si>
  <si>
    <t>establecen los requisitos para la apertura y funcionamiento de los centros de estética y similares y se dictan otras disposiciones.
 Aplicación de medidas de control para el control del riesgo biológico, químico y físico</t>
  </si>
  <si>
    <t>Se establece el “Día de la Salud en el Mundo del Trabajo Promover la salud ocupacional y la cultura de la prevención
- Campañas de educación e información de carácter nacional
- Cada 28 de julio
- Recursos a cargo de recursos del Fondo de Riesgos Profesionales</t>
  </si>
  <si>
    <t>Se reglamenta la relación docente-asistencial en seguridad social Por el cual se dictan normas que reglamentan la relación docente-asistencial en el Sistema General de Seguridad Social en Salud: afiliación a seguridad social (EPS y ARP) de los estudiantes de la salud en postgrado durante sus prácticas hospitalarias</t>
  </si>
  <si>
    <t xml:space="preserve">Por la cual se establece el procedimiento para la autorización de los regímenes de trabajo asociado y de compensaciones de las Cooperativas y Pre cooperativas de Trabajo Asociado.  La aprobación o reforma de los estatutos debe ser informada al Ministerio de la Protección Social, adjuntando los documentos indicados. Las Cooperativas solo podrán contratar con personas de derecho público o privado, con la autorización previa de los regímenes expedida por el Ministerio de la Protección Social.  El Ministerio tiene la competencia para conocer, revisar y autorizar los regímenes y ejercer funciones de inspección y vigilancia. </t>
  </si>
  <si>
    <t>Los trabajadores independientes que realicen actividades clasificadas en los riesgos IV y V, se deben afiliar al Sistema General de Riesgos Laborales sin que sea necesario presentar copia - del contrato de prestación de servicios. Igualmente, que el costo de la cotización debe ser asumida por empresa o entidad contratante, de manera anticipada Las investigaciones administrativas y las sanciones por incumplimiento de la presente Circular, serán de competencia de las Direcciones Territoriales del Ministerio del Trabajo, de conformidad con el artículo 115 del Decreto Ley 2150 DE 1995.</t>
  </si>
  <si>
    <t>Licencias de salud ocupacional: Delega en direcciones seccionales y locales de salud Desarrollo de Actividades de Salud Ocupacional con Licencia dada por la entidad competente designada.</t>
  </si>
  <si>
    <t>Ley María: Licencia de paternidad El esposo o compañero permanente de una mujer en licencia de maternidad tendrá derecho a 4 días de licencia remunerada de paternidad (a cargo de la EPS), si sólo él esta cotizando al Sistema de Salud o a 8 días si ambos padres cotizan
- Se debe presentar a la EPS, en los 30 días siguientes al nacimiento el Registro Civil de Nacimiento
- Se requiere una cotización previa de 100 semanas</t>
  </si>
  <si>
    <t>Por el cual se reglamenta la afiliación voluntaria de las madres comunitarias al Sistema General de Riesgos Profesionales las personas que se nombran en el presente decreto se podrán afiliar al SGRP, de forma voluntaria: (Madres Comunitarias del Programa de Hogares Comunitarios del Instituto Colombiano de Bienestar Familiar -ICBF)</t>
  </si>
  <si>
    <t>Reglamento de seguridad en labores subterráneas. Cumplimiento de responsabilidades, obligaciones de los trabajadores, Conformación y funcionamiento del comité de medicina higiene y seguridad industrial, autoridad, Control de incendios, Garantizar iluminación, EPP, servicio medico y paramédico.</t>
  </si>
  <si>
    <t xml:space="preserve">Por el cual se expide el Reglamento de Salud Ocupacional  (No hay sugerencias) Mineras a Cielo Abierto. Garantizar la implementación de medidas de prevención en labores mineras: Registros y planos, afiliación de trabajadores al SGRP, control, almacenamiento y señalización, transporte y utilización de explosivos, cables aéreos y otros medios de transporte, silos y tolvas, uso de equipos eléctricos, maquinas, equipos y herramientas, medidas de seguridad para explotación de materiales, </t>
  </si>
  <si>
    <t xml:space="preserve">Disposiciones para seguridad minera
- Objeto, control y vigilancia
- Medidas de seguridad: sanciones Medidas de prevención,
medidas de seguridad, las sanciones y los procedimientos
</t>
  </si>
  <si>
    <t>Código de Minas Seguridad de personas y bienes. En la construcción de las obras y en la ejecución de los trabajos de explotación, se deberán adoptar y mantener las medidas y disponer del personal y de los medios materiales necesarios para preservar la vida e integridad de las personas vinculadas a la empresa y eventualmente de terceros, de conformidad con las normas vigentes sobre seguridad, higiene y salud ocupacional.</t>
  </si>
  <si>
    <t xml:space="preserve">Por medio de la cual, el gobierno nacional profirió el Plan Nacional de Desarrollo 2010 - 2014. Dicha norma es el instrumento formal y legal por medio del cual el gobierno se traza los objetivos que va a desarrollar durante su período de mandato. Art 110: Suspensión y caducidad por razones de seguridad minera.
Art 113: Cargue directo de carbón.
Art 151: Cajas de compensación familiar.
Art 168: Ampliación de modalidad de contrato de aprendizaje.
Art 169: Protección de desempleo.
Art 170: Empleo de emergencia.
Art 171: Vinculación laboral por periodos inferiores a un mes o por días.
Art 173: Aplicación de retención en la fuente para trabajadores independientes.
Art 244: Licencias de conducción.
</t>
  </si>
  <si>
    <t>Se modifican y adicionan unos numerales a la parte cuarta de los Reglamentos Aeronáuticos de Colombia, Tiempos máximos de  vuelo, servicio y descanso para tripulantes</t>
  </si>
  <si>
    <t>Normas para mejorar la atención por parte del Estado colombiano de la población que padece de enfermedades ruinosas o catastróficas, especialmente el VIH/Sida.  Si el paciente pierde el trabajo el sistema de salud debe continuar su manejo. Se establecerán mecanismos para el control de los costos de medicamentos e insumos relacionados.</t>
  </si>
  <si>
    <t>Establecen normas para promover y regular el Teletrabajo  Define el teletrabajo y determina que el país debe formular la política pública de fomento al teletrabajo, como forma de incorporación de población vulnerable. Además de mencionar principios de implementación, menciona los lineamientos para vigilancia y control del Ministerio de la Protección para garantizar el cumplimiento de la legislación laboral del teletrabajo. Además de otros aspectos menciona que el empleador debe contemplar estos puestos en el programa de salud ocupacional y contar con redes de atención de urgencias que los cubran.</t>
  </si>
  <si>
    <t>202 -204</t>
  </si>
  <si>
    <t>340 - 364</t>
  </si>
  <si>
    <t>244-268</t>
  </si>
  <si>
    <t>46-32</t>
  </si>
  <si>
    <t>Modificase el artículo 8 0 del Decreto No. 0738 del 17 de abril de 2013, el cual quedará así: Las personas jurídicas o naturales, que presten servicios de vigilancia y seguridad privada, con vigilantes, escoltas y/o supervisores, tendrán plazo hasta el 31 de diciembre de 2014, para que el personal vinculado cuente con el certificado de aptitud psicofísica para el porte y tenencia de armas de fuego. Al personal operativo de las empresas de vigilancia y seguridad privada que durante la aplicación del presente decreto se le haya vencido o se le venza el certificado de aptitud psicofísica para el porte y tenencia de armas de fuego, deberán renovarlo de acuerdo con lo señalado en el artículo 1° de la Ley 1539 de 2012".</t>
  </si>
  <si>
    <t>Por medio de la presente norma, el Congreso de la República, busca conseguir la igualdad en materia salarial, entre hombres y mujeres. Para el efecto describe los criterios que deben aplicar los empleadores para definir la remuneración de sus trabajadores y los mecanismos de control que se implementarán, para garantizar el cumplimiento de esta norma. Los empleadores deben aplicar criterios para definir la remuneración de sus trabajadores</t>
  </si>
  <si>
    <t>A partir del 1° de enero del 2014, la edad para acceder a la pensión de vejez aumentará dos años, lo que significa que, para las mujeres, pasará a 57 años y, para los hombres, a 62 años. Esta modificación es producto de la Ley 797 del 2003, que actualizó el Sistema General de Pensiones y que previó aumentar la edad de las mujeres, que en la actualidad está en 55 años, y para los hombres, de 60 años, explicó el Ministerio del Trabajo (Min trabajo). 
La Ley 797 también incrementa el número de semanas de cotización, es decir, desde el año 2003 se fue sumando 50 semanas de cotización, en el primer año, y 25 semanas, los años sucesivos, que en el 2013 suman en total 1.250 semanas.
Así las cosas, desde el próximo año, se exigirán 25 semanas más para poder jubilarse, lo que significa que se deberán acreditar 1.275 semanas y, en el 2015, 1.300, que será el tope máximo para el Régimen de Prima Media, que hoy administra Col pensiones y que cobija a cerca de 6.500.000 personas.
Por último, la cartera laboral explicó que esta medida no aplica para el régimen de ahorro individual voluntario, administrado por fondos privados, en donde la pensión depende del esfuerzo y capacidad de ahorro de la persona.</t>
  </si>
  <si>
    <t>Deroga  resolución 1715 de 2005 -Tiempo de archivo de las historias clínicas Cumplir con el diligenciamiento, administración, conservación, custodia y confidencialidad de las historias clínicas.</t>
  </si>
  <si>
    <t>Normas para el ejercicio de la profesión de terapia ocupacional y se establece el código de Ética y el régimen disciplinario Velar por que el personal terapeuta ocupacional desarrolle actividades para las cuales se encuentre homologado: asesoría en prevención, estudio de puestos de trabajo, calificación de invalidez y atención de discapacitados</t>
  </si>
  <si>
    <t>Presidencia de la república</t>
  </si>
  <si>
    <t>Resolución 7733 de 1997</t>
  </si>
  <si>
    <t>Resolución 3208 de 2003</t>
  </si>
  <si>
    <t>Aero civil</t>
  </si>
  <si>
    <t>Resolución 1737 de 2004</t>
  </si>
  <si>
    <t>Reglamenta las características, especificaciones y ensayos del casco de seguridad y el uso de este por parte de los conductores de motocicletas, motociclos y moto triciclos y sus acompañantes, cuando los hubiere, para transitar en el territorio nacional.</t>
  </si>
  <si>
    <t>Resolución 4100 de 2004</t>
  </si>
  <si>
    <t>Resolución 1500 de 2005</t>
  </si>
  <si>
    <t>Resolución 1555 de 2005</t>
  </si>
  <si>
    <t>En el Art. 2 define el certificado de aptitud física, mental y de coordinación motriz de conductores como aquel suscrito por un médico, que actúa en representación de un centro de reconocimiento de conductores y certifica ante autoridad de tránsito que el aspirante a obtener por primera vez, re categorizar y/o refrendar la licencia de conducción posee la aptitud física, mental y de coordinación motriz adecuada a las exigencias que se requieren para conducir un vehículo. El Art. 5 fija el procedimiento del cual el interesado se remite a un centro de reconocimiento de conductores en el cual, previa presentación de documentación (cédula, registro de datos personales, identificación biométrica de la huella dactilar y, toma de fotografía) accede a exploración, valoración y entrevista médica con la que se compromete que no existe enfermedad o deficiencia que suponga incapacidad para conducir asociada con capacidad de visión, auditiva, mental yd e coordinación motriz, física general. El Art. 7 sobre determinación de aptitudes en su parágrafo precisa que los profesionales realizarán pruebas sobre la capacidad de visión, auditiva, mental y de coordinación motriz. Así mismo, capacidad física general. El Art. 11 estipula que el aspirante que cumplió con los parámetros y límites se registrará su información en el RUNT (Registro Único Nacional de Tránsito) para que genere el Número de Identificación Nacional del Certificado de Aptitud Física, Mental y de Coordinación Motriz. El Art. 13 sobre personas con discapacidad establece que debe demostrarse que esté habilitado para conducir con la limitación. En caso de limitaciones físicas progresivas el profesional de la salud, debe especificar en su informe y en el Certificado de Aptitud Física, Mental y de Coordinación Motriz la vigencia máxima recomendada de la licencia de conducción, a partir de la cual el interesado debe volverse a presentar a nueva valoración de aptitud.</t>
  </si>
  <si>
    <t>Resolución 4014 de 2005</t>
  </si>
  <si>
    <t>Resolución 4415 de 2005</t>
  </si>
  <si>
    <t>Min protección Social</t>
  </si>
  <si>
    <t>Resolución 35 de 2006</t>
  </si>
  <si>
    <t>Resolución 1200 de 2006</t>
  </si>
  <si>
    <t>Resolución 4959 de 2006</t>
  </si>
  <si>
    <t>La Resolución 004959 de 2006 (Noviembre 8) fija los requisitos y procedimientos para conceder los permisos para el transporte de cargas indivisibles extrapesadas y extra dimensionadas, por las vías nacionales, departamentales, metropolitanas,  distritales o municipales,  y las especificaciones de los vehículos destinados a tal fin. Reglamentar la competencia, los parámetros y los procedimientos del trámite de los permisos para transportar cargas indivisibles, extrapesadas y extra dimensionadas por las vías nacionales, departamentales, metropolitanas,  distritales o municipales, así como las especificaciones de los vehículos que se destinen a esta clase de transporte y las medidas técnicas que se deben adoptar para la protección de la infraestructura vial y de seguridad vial y manejo del tránsito para garantizar la movilización segura de las personas, de los usuarios de las vías y de la carga a transportar. Los equipos que se utilicen para  el transporte de cargas indivisibles, extrapesadas y extra dimensionadas, no podrán superar cuando estén cargados los  pesos máximos por eje autorizados por el Ministerio de Transporte. La autoridad tendrá en cuenta los factores de altura, anchura y longitud para conceder el permiso. Dispondrá el vehículo de señalización y avisos. Estudio técnico; Plan de Seguridad Vial y de Manejo de Tránsito; Especificación de vehículos, equipos modulares, semirremolques o remolques; un Departamento de Ingeniería y Seguridad Vial con capacidad técnica que permita evaluar, diagnosticar y garantizar el manejo seguro y ambiental de las cargas; Demostrar que dispone equipo especializado (plataformas hidráulicas, tracto camión, equipo de apoyo, como sobre puentes y aditamentos) y accesorios (vehículos acompañantes o escoltas, equipo de luces, equipo de emergencia, prevención: linternas, banderas y paletas y sistemas de comunicación de dos vías, personal técnico y auxiliar acompañante quienes deberán portar elementos de seguridad vial como chalecos reflectivo,  paletas, banderas y linternas y; Póliza de Garantía de Responsabilidad Civil Extracontractual). CARGA INDIVISIBLE: Carga que por sus características no puede ser fraccionada para su  transporte. CARGA EXTRAPESADA: Carga indivisible que una vez montada en vehículos convencionales homologados por el Ministerio de Transporte, excede el peso bruto vehicular o los límites de peso por eje autorizados en las normas vigentes para el tránsito normal por las vías públicas. CARGA EXTRADIMENSIONADA: Carga indivisible que excede las dimensiones de la carrocería de los vehículos convencionales homologados por el Ministerio de Transporte para la movilización de carga en tránsito.</t>
  </si>
  <si>
    <t>Resolución 5081 de 2006</t>
  </si>
  <si>
    <t>Características del Formato Uniforme de los resultados de la revisión técnico-mecánica y de gases y las del Certificado de la revisión técnico-mecánica y de gases, de conformidad con el artículo 53 de la Ley 769 de 2002.
Documento mediante el cual se acredita ante autoridades de transito y ambientales que el vehículo automotor  cumple con los parámetros establecidos en los artículos 19 y 23 de la res. 3500 de 2005</t>
  </si>
  <si>
    <t>Resolución 4076 de 2006</t>
  </si>
  <si>
    <t>Modifica parcialmente el Decreto 2085 del 11 junio de 2008. Adopción de medidas para el ingreso de vehículos de servicio particular y publico de transporte terrestre automotor de carga con peso Bruto Vehicular (PBV) superior a 10500  kilogramos, mediante los mecanismos de reposición por desintegración física total o caución.</t>
  </si>
  <si>
    <t>Resolución 1782 de 2009</t>
  </si>
  <si>
    <t>resolución 2181 de 2009</t>
  </si>
  <si>
    <t>Establece elementos, características y dispositivos para motocarros.</t>
  </si>
  <si>
    <t>Medidas para el ingreso de vehículos al servicio particular y publico de transporte terrestre automotor de carga por reposición mediante mecanismos de desintegración física total o caución.</t>
  </si>
  <si>
    <t>Resolución 1401 de 2012</t>
  </si>
  <si>
    <t>Ministerio e transporte</t>
  </si>
  <si>
    <t>reglamenta la construcción y ubicación de nuevas granjas avícolas. Cumplimiento de normas de Higiene y seguridad en la construcción y desarrollo de granjas avícolas</t>
  </si>
  <si>
    <t>El Gobierno Nacional profirió el Decreto 884 de 2012, por medio del cual reguló ciertos aspectos de la Ley 1221 de 2008, a través de la cual el Congreso de la República había fijado el marco normativo del Teletrabajo. Acoger la norma la cual el , el Gobierno Nacional, reglamenta la figura del teletrabajo en Colombia, con el fin de garantizar la igualdad laboral de los tele trabajadores frente a los demás trabajadores del sector privado y público</t>
  </si>
  <si>
    <t>Código colores (art 202 - 204)</t>
  </si>
  <si>
    <t>Resolución 2400 de 1980</t>
  </si>
  <si>
    <t>Código colores (art 340 - 364)</t>
  </si>
  <si>
    <t>POR MEDIO DE LA CUAL SE IMPLEMENTA EL CERTIFICADO DE APTITUD PSICOFÍSICA PARA EL PORTE Y TENENCIA DE ARMAS DE FUEGO Y SE DICTAN OTRAS DISPOSICIONES". Artículo 1°. Las personas naturales que sean vinculadas o que al momento de la entrada en vigencia de la presente ley, estén vinculadas a los servicios de vigilancia y seguridad privada (vigilantes, escoltas y supervisores) y que deban portar o tener armas de fuego, deberán obtener el certificado de aptitud psicofísica para el porte y tenencia de armas de fuego, el que debe expedirse con base en los parámetros establecidos en el literal d) del artículo 11 de la Ley 1119 de 2006, por una institución especializada registrada y certificada ante autoridad respectiva y con los estándares de ley.</t>
  </si>
  <si>
    <t>Diario Oficial</t>
  </si>
  <si>
    <t>Pagina principal de Busqueda</t>
  </si>
  <si>
    <t>Paginas de apoyo</t>
  </si>
  <si>
    <t>Ministerio de Proteccion Social</t>
  </si>
  <si>
    <t>Ministerio de Minas y energia</t>
  </si>
  <si>
    <t>Web ARL</t>
  </si>
  <si>
    <t>ANDI</t>
  </si>
  <si>
    <t>DONDE SE HALLA LA INFORMACION</t>
  </si>
  <si>
    <t>ICA</t>
  </si>
  <si>
    <t>Ultima fecha de revision</t>
  </si>
  <si>
    <t>Normas de cumplimiento de la empresa</t>
  </si>
  <si>
    <t>Normas de obligatorio cumplimiento por parte de la empresa (querellas, sanciones de organismos de control)</t>
  </si>
  <si>
    <t>Decreto 18 de 2015</t>
  </si>
  <si>
    <t>Las personas jurídicas o naturales, que presten servicios de vigilancia y seguridad privada, con vigilantes, escoltas y/o supervisores, tendrán plazo hasta el 31 de diciembre de 2015, para que el personal vinculado cuente con el certificado de aptitud psicofísica para el porte y tenencia de armas de fuego.</t>
  </si>
  <si>
    <t>Toda</t>
  </si>
  <si>
    <t>Decreto 056 de 2015</t>
  </si>
  <si>
    <t>Objeto. decreto tiene por objeto establecer las condiciones de cobertura, ejecución recursos, funcionamiento y complementarios para el reconocimiento y los servicios salud, indemnizaciones y gastos derivados de accidentes de tránsito, eventos catastróficos de origen natural, eventos y eventos aprobados por el Ministerio y Protección en su calidad Consejo</t>
  </si>
  <si>
    <t>Administración del en que operar tanto la ECA T como las entidades autorizadas para expedir el y en el ámbito aplicación acto administrativo.</t>
  </si>
  <si>
    <t>de que trata el artículo 3 1448 de 2011, atendidas conforme lo dispuesto en dicha en el Decreto de 2011 y demás normas en su se expidan y recibirán los beneficios establecidos en disposiciones.</t>
  </si>
  <si>
    <t>Ministerio de proteccion social</t>
  </si>
  <si>
    <t>Decrero 060 de 2015</t>
  </si>
  <si>
    <t>Prorrogar hasta el 30 de junio de 2015 el plazo establecido para que los corredores de seguros y las agencias y agentes de seguros acrediten los requisitos en materia de idoneidad profesional e infraestructura humana y operativa y se registren en el Registro Único de Intermediarios, dispuesto en el artículo 5° del Decreto 1637 de 2013, prorrogado mediante el artículo 1o del Decreto 1441 de 2014.</t>
  </si>
  <si>
    <t>Decreto 055 de 2015</t>
  </si>
  <si>
    <t>Establece la reglamentan de agilaiiond e estudiantes al Sistema de segirdad en riesgos profesionales</t>
  </si>
  <si>
    <t>Decreto 1473 de 2014</t>
  </si>
  <si>
    <t>Por medio del cual se señalan las actividades económicas para los trabajadores por cuenta . propia</t>
  </si>
  <si>
    <t>Ministerio de Hacienda</t>
  </si>
  <si>
    <t>Si</t>
  </si>
  <si>
    <t>no</t>
  </si>
  <si>
    <t>Decreto 1602 de 2002</t>
  </si>
  <si>
    <t>Agua</t>
  </si>
  <si>
    <t>Generación vertimientos</t>
  </si>
  <si>
    <t>Decreto 2811 de 1974</t>
  </si>
  <si>
    <t>por el cual se dicta el Código Nacional de Recursos Naturales Renovables y de Protección al Medio Ambiente</t>
  </si>
  <si>
    <t>142, 136</t>
  </si>
  <si>
    <t>Las industrias solo prodran descargar sus efluentes en el sistema de alcantarillado publico
y con temperatura dentro dentro de los intervalos permisibles.</t>
  </si>
  <si>
    <t>Conexión a alcantarillado público y/o controles de caracterización físicoquímica.</t>
  </si>
  <si>
    <t>Consumo de Agua</t>
  </si>
  <si>
    <t>por la cual se dictan Medidas Sanitarias</t>
  </si>
  <si>
    <t>Toda agua para consumo humano debe de ser potable cualquiera sea su procedencia.</t>
  </si>
  <si>
    <t>Factura Servicios Públicos
Caracterización de agua potable</t>
  </si>
  <si>
    <t>9, 14</t>
  </si>
  <si>
    <t>No podrán utilizarse las aguas como sitio de disposición final de residuos sólidos, salvo los casos que autorice el Ministerio de Salud.
Se prohíbe la descarga de residuos líquidos en las calles, calzadas, canales o sistemas de alcantarillado de aguas lluvias.</t>
  </si>
  <si>
    <t>Conexión a alcantarillado público
Programa de manejo residuos sólidos</t>
  </si>
  <si>
    <t>Decreto 1541 de 1978</t>
  </si>
  <si>
    <t>por el cual se reglamenta la Parte III del Libro II del Decreto-Ley 2811 de 1974: "De las aguas no marítimas" y parcialmente la Ley 23 de 1973.</t>
  </si>
  <si>
    <t>211, 223, 238</t>
  </si>
  <si>
    <t>Se prohibe verter, sin tratamiento, residuos sólidos, líquidos o gaseoso, que puedan contaminar o eutroficar las aguas, causar daño o poner en peligro la salud humana o el normal desarrollo de la flora o fauna, o impedir u obstaculizar su empleo para otros usos.
El grado de tratamiento para cada tipo de vertimiento dependerá de la destinación e los tramos o cuerpo de aguas, de los efectos para la salud y de las implicaciones ecológicas y económicas.
En todo sistema de alcantarillado se deberán someter los residuos líquidos a un tratamiento que garantice la conservación de las características de la corriente receptora</t>
  </si>
  <si>
    <t>Conexión a alcantarillado público
Programa de manejo de residuos
Caracterización de vertimientos</t>
  </si>
  <si>
    <t>Decreto 1594 de 1984</t>
  </si>
  <si>
    <t xml:space="preserve">Por el cual se reglamenta parcialmente el título I de la Ley 9  de 1979, 
así como el capitulo II del título VI - parte III - libro II y el título III de la parte III - libro I - 
del Decreto 2811 de 1974 en cuanto a usos del agua y residuos líquidos.
</t>
  </si>
  <si>
    <t>20, 21</t>
  </si>
  <si>
    <t>20. Establece las sustancias de interés sanitario
21. Entiéndese por usuario de interés sanitario aquél cuyos vertimientos contengan las sustancias señaladas en el artículo 20</t>
  </si>
  <si>
    <t>Caracterización Físicoquímica del vertimiento</t>
  </si>
  <si>
    <t>LEY 373 de 1997</t>
  </si>
  <si>
    <t>Por la cual se establece el programa para el uso eficiente y ahorro del agua</t>
  </si>
  <si>
    <t>1, 3, 12</t>
  </si>
  <si>
    <t>Se entiende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Enviar programa a la autoridad ambiental</t>
  </si>
  <si>
    <t>Programa de uso eficiente y ahorro del agua
Comunicado enciado a la autoridad ambiental</t>
  </si>
  <si>
    <t xml:space="preserve">Decreto 3102 de 1997 </t>
  </si>
  <si>
    <t>por el cual se reglamenta el artículo 15 de la ley 373 de 1997 en relación con la instalación de equipos , sistemas e implementos de bajo ocnsumo de agua</t>
  </si>
  <si>
    <t>Obligaciones de los usuarios. Hacer buen uso del servicio de agua potable y reemplazar aquellos equipos y sistemas que causen fugas de agua en las instalaciones internas</t>
  </si>
  <si>
    <t>Programa de uso eficiente y ahorro del agua
Programas de mantenimiento</t>
  </si>
  <si>
    <t>Decreto 3100 de 2003</t>
  </si>
  <si>
    <t>Por medio del cual se reglamentan las tasas retributivas por la utilización directa del agua como receptor de los vertimientos puntuales y se toman otras determinaciones.</t>
  </si>
  <si>
    <t>18, 21, 22, 30</t>
  </si>
  <si>
    <t xml:space="preserve">Sujeto pasivo de la tasa. Están obligados al pago de la presente tasa todos los usuarios que realicen vertimientos puntuales y generen consecuencia nociva, de acuerdo a lo establecido en el presente decreto.
Presentar anualmente a la autoridad ambiental, autodeclaración de vertimientos.
Los laboratorios deben ser acreditados por el IDEAM
Cumplir con los límites permisibles establecidos en la norma
</t>
  </si>
  <si>
    <t xml:space="preserve">Factura Servicios Públicos
Caracterización de vertimientos
Comunicado a la Autoridad Ambiental
Certificado de acreditación del laboratorio
</t>
  </si>
  <si>
    <t>Consumo de agua y Generación de Vertimientos</t>
  </si>
  <si>
    <t>Decreto 1324 de 2007</t>
  </si>
  <si>
    <t>Por el cual se crea el registro de ususarios del recurso hídrico y se dictan otras disposiciones
Derogado por el Decreto 303 de 2012</t>
  </si>
  <si>
    <t xml:space="preserve">Realizar inventario de las personas tanto naturales como jurídicas que usan y aprovechan el recurso hídrico con el objeto de orientar la toma de </t>
  </si>
  <si>
    <t>NA</t>
  </si>
  <si>
    <t>Decreto 1575 de 2007</t>
  </si>
  <si>
    <t>Por el cual se establece el Sistema para la Protección y Control de la Calidad del Agua para Consumo Humano</t>
  </si>
  <si>
    <t>En edificios públicos y privados, conjuntos habitacionales, fábricas de alimentos, hospitales, hoteles, colegios, cárceles y demás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t>
  </si>
  <si>
    <t>Registro de Mantenimiento</t>
  </si>
  <si>
    <t>Generación de vertimientos</t>
  </si>
  <si>
    <t>Decreto 3930 de 2010</t>
  </si>
  <si>
    <t>Ministerio del Medio Ambiente y Salud</t>
  </si>
  <si>
    <t>Por el cual se reglamenta parcialmente el Título I de la Ley 9 de 1979, asi como el
Capitulo 11del Titulo VI-Parte 11I- Libro 11del Decreto - Ley 2811 de 1974 en cuanto a
usos del agua y residuos liquidas y se dictan otras disposiciones"</t>
  </si>
  <si>
    <t xml:space="preserve">24, 25, 38, 41, 44 </t>
  </si>
  <si>
    <t>No se admite vertimientos en calles, calzadas y canales o sistemas de alcantarillados para aguas lluvias, cuando quiera que existan en forma separada o tengan esta única destinación.
Sin tratar, provenientes del lavado de vehículos aéreos y terrestres, del lavado de
aplicadores manuales y aéreos, de recipientes, empaques y envases que contengan o hayan contenido agroquimicos u otras sustancias tóxicas.
Que alteren las caracteristicas existentes en un cuerpo de agua que lo hacen apto para todos los usos determinados en el articulo 9 del presente decreto.
Que ocasionen altos riesgos para la salud o para los recursos hidrobiológicos.
Los lodos, o sustancias sólidas deben disponerse según las normas legales en materia de residuos 
Los usuarios que amplie n su producción, serán considerados como usuarios nuevos con respecto al control de los vertimientos  
si se es usuario del servicio público domiciliario de alcantarillado, deberán dar aviso a la entidad encargada de la operación de la planta tratamiento de residuos liquidos, cuando con un vertimiento ocasional o accidental puedan perjudicar su operación
Se exceptúan del permiso de vertimiento a los usuarios y/o suscriptores que estén conectados a un sistema de alcantarillado público.
- Toda persona natural o jurídica cuya actividad o servicio genere vertimientos a las aguas superficiales, marinas, o al suelo, deberá solicitar y tramitar ante la autoridad ambiental competente, el respectivo permiso de vertimientos.
- Las personas naturales o jurídicas de derecho público o privado que desarrollen actividades industriales, comerciales y de servicios que generen vertimientos a un cuerpo de agua o al suelo deberán elaborar un Plan de Gestión del Riesgo para el Manejo de Vertimientos en situaciones que limiten o impidan el tratamiento del vertimiento</t>
  </si>
  <si>
    <t>Conexión a alcantarillado público 
 separación de redes
Plan de manejo de residuos
Comunicado a la empresa de alcantarillado</t>
  </si>
  <si>
    <t>Decreto 4728 de 2010</t>
  </si>
  <si>
    <t>Por el cual se modifica parcialmente el Decreto 3930 de 2010</t>
  </si>
  <si>
    <t>modifica los artículos 28,34,35,52,54,61,77 Y 78 Y deroga el numeral 21 del artículo
42 del Decreto 3930 de 2010.</t>
  </si>
  <si>
    <t>Conexión a alcantarillado público 
 separación de redes
Plan de manejo de residuos
Comunicado a la empresa de alcantarillado
Plan de contingencias para el Manejo de Derrames de Hidrocarburos o Sustancias Nocivas</t>
  </si>
  <si>
    <t>Resolución 0075 de 2011</t>
  </si>
  <si>
    <t>Por la cual se adopta el formato de reporte sobre el cumplimiento de la norma de veritimiento puntual a alcantarillado público</t>
  </si>
  <si>
    <t>2,3</t>
  </si>
  <si>
    <t>Cuando el prestador de servicio público domiciliario de alcantarillado determine que su usuario o suscriptor no cumple con a norma de vertimiento, deberá informar a la autoridad ambiental competente</t>
  </si>
  <si>
    <t>Usuario: conexión a alcantarillado público
prestador: formato diligenciado y enviado a la autoridad ambiental</t>
  </si>
  <si>
    <t>Decreto 303 de 2012</t>
  </si>
  <si>
    <t>Ministerio de Ambiente y Desarrollo Sostenible</t>
  </si>
  <si>
    <t>Por el cual se reglamenta parcialmente el artículo 64 del Decreto -Ley 2811 de 1974 en relación con el Registro de Usuarios del Recurso Hídrico y se dictan otras disposiciones
deroga las disposiciones que le sean contrarias, en especial el decreto 1324 de 2007 y el inciso segundo del artículo 74 del Decreto 3930 de 2010.</t>
  </si>
  <si>
    <t>1,4</t>
  </si>
  <si>
    <t>La autoridad ambiental competente inscribirá en el Registro de Usuarios del Recurso Hídrico, la información de que trata el presente decreto, de acuerdo con el siguiente régimen de transición:
1. Para las concesiones de agua y autorizaciones de vertimiento que se otorguen a partir de la entrada en vigencia del Registro de Usuarios del Recurso Hídrico, la inscripción se efectuará a partir de la ejecutoria del respectivo acto administrativo.
2. Para las concesiones de agua y autorizaciones de vertimiento con vigencia de hasta cinco años, cuando se otorgue la renovación.
3. Para las concesiones de agua y autorizaciones de vertimiento con vigencia superior a los cinco años, en un plazo no mayor a cinco (5) años a partir de la entrada en vigencia del Registro.
El Registro de Usuarios del Recurso hídrico que se regula en virtud de este decreto, iniciará su operación a partir del 2 de Julio de 2012</t>
  </si>
  <si>
    <t>Registro Usuario del Recurso Hídrico</t>
  </si>
  <si>
    <t>Decreto 2667 de 2012</t>
  </si>
  <si>
    <t>"Por el cual se reglamenta la tasa retributiva por la utilización directa e indirecta del agua como receptor de los vertimientos puntuales, y se toman otras determinaciones"</t>
  </si>
  <si>
    <t xml:space="preserve">10, 18, 21, 22
</t>
  </si>
  <si>
    <t xml:space="preserve">Meta de carga contaminante para los prestadores del servicio de alcantarillado. La meta individual de carga contaminante para los prestadores del servicio de alcantarillado, corresponderá a la contenida en el Plan de Saneamiento y Manejo de Vertimientos -PSMV, presentado por el prestador del servicio y aprobado por la autoridad ambiental.
Cálculo del monto a cobrar por concepto de tasa retributiva. La autoridad ambiental competente cobrará la tarifa de la tasa retributiva evaluando anualmente a partir de finalizado el primer año, el cumplimiento de la meta global del cuerpo de agua o tramo del mismo, así como las metas individuales y grupales, de acuerdo con lo establecido en el artículo 17 del presente decreto.
Información para el cálculo del monto a cobrar. El sujeto pasivo de la tasa retributiva, deberá presentar a la autoridad ambiental competente la autodeclaración de sus vertimientos correspondiente al periodo de facturación y cobro establecido por la misma, la cual no podrá ser superior a un año. La autodeclaración deberá estar sustentada por lo menos con una caracterización anual representativa de sus vertimientos y los soportes de información respectivos.
Monitoreo de vertimientos. La caracterización se realizará de acuerdo con lo establecido en la Guía para el Monitoreo de Vertimientos, Aguas Superficiales y Subterráneas dellDEAM y aplicando lo dispuesto en el parágrafo 2 del artículo 42 del Decreto 3930 de 2010, o aquel que lo adicione, modifique o sustituya.
</t>
  </si>
  <si>
    <t xml:space="preserve">Pago de Tasas Retributivas
Caracterización Anual de Vertimientos
Certificado conexión a alcantarillado
Establecimiento meta global (Autoridad Ambiental)
</t>
  </si>
  <si>
    <t>medición de caudal</t>
  </si>
  <si>
    <t>ANLA</t>
  </si>
  <si>
    <t>METODOLOGÍA PARA LA ESTIMACIÓN Y EVALUACIÓN DEL CAUDAL AMBIENTAL EN PROYECTOS QUE REQUIEREN LICENCIA AMBIENTAL</t>
  </si>
  <si>
    <t>Usar esta metodología en proyectos que requieran captar agua de fuentes superficiales y que impliquen el trasvase de aguas, la generación de energía a filo de agua y/o la formación de embalses, cualquiera que sea su propósito.
No se recomienda el uso de esta metodología para la estimación de caudal ambiental para captaciones de otro tipo sin que se haya adelantado previamente una revisión cuidadosa de la aplicabilidad de la misma bajo escenarios que reflejen las condiciones específicas según el tipo de captación que se pretenda controlar</t>
  </si>
  <si>
    <t xml:space="preserve">memorias de cálculo </t>
  </si>
  <si>
    <t>Decreto 953 de 2013</t>
  </si>
  <si>
    <t>Por el cual se reglamenta el artículo 111 de la Ley 99 de 1993 modificado por el artículo 210 de la Ley 1450 de 2011".</t>
  </si>
  <si>
    <t>promover la conservación y recuperación de las áreas de importancia estratégica para la conservación de recursos hídricos que surten de agua a los acueductos municipales, distritales y regionales, mediante la adquisición y mantenimiento de dichas áreas y la financiación de los de esquemas de pago por servicios ambientales
promover la conservación y recuperación de las áreas de importancia estratégica para la conservación de recursos hídricos que surten de agua a los acueductos municipales, distritales y regionales, mediante la adquisición y mantenimiento de dichas áreas y la financiación de los de esquemas de pago por servicios ambientales
Para efectos de la adquisición de predios o la implementación de esquemas de pago por servicios ambientales por parte de las entidades territoriales, las autoridades ambientales deberán previamente identificar, delimitar y priorizar las áreas de importancia estratégica, con base en la información contenida en los planes de ordenación y manejo de cuencas hidrográficas, planes de manejo ambiental de microcuencas, planes de manejo ambiental de acuíferos o en otros instrumentos de planificación ambiental relacionados con el recurso hídrico.
Las entidades territoriales deberán invertir prioritariamente los recursos de que trata el presente decreto en la adquisición y mantenimiento de los predios localizados en las áreas de' importancia estratégica
Las entidades territoriales podrán invertir los recursos de que trata el artículo 111 de la Ley 99 de 1993 modificado por el artículo 210 de la Ley 1450 de 2011, por fuera de su jurisdicción, siempre que el área seleccionada para compra, mantenimiento o pago por servicios ambientales sea considerada estratégica y prioritaria para la conservación de los recursos hídricos que surtan el respectivo acueducto de conformidad con lo dispuesto en el presente decreto.</t>
  </si>
  <si>
    <t>Contrato de adquisición de predios</t>
  </si>
  <si>
    <t>Decreto 509 de 2013</t>
  </si>
  <si>
    <t>por la cual se definen los lineamientos para la conformación de los consejos de cuenca y su participación en las fases del plan de ordenación de la cuenca y se dictan otras disposiciones.</t>
  </si>
  <si>
    <t xml:space="preserve">Todos </t>
  </si>
  <si>
    <t xml:space="preserve"> Establecer los lineamientos para la conformación de los consejos de cuenca y su participación en las fases del plan de ordenación de la cuenca y se dictan otras disposiciones.</t>
  </si>
  <si>
    <t>Acta de Conformación</t>
  </si>
  <si>
    <t>GUÍA TÉCNICA PARA LA FORMULACIÓN DE LOS PLANES DE ORDENACIÓN Y MANEJO DE CUENCAS HIDROGRÁFICAS</t>
  </si>
  <si>
    <t>MAVDT</t>
  </si>
  <si>
    <t>La Guía Técnica responde a la necesidad de incorporar los lineamientos y directrices de la Política Nacional para la Gestión Integral del Recurso Hídrico – PNGIRH en relación con la estructura de planificación de cuencas hidrográficas y a lo establecido en el Decreto 1640 de agosto de 2012</t>
  </si>
  <si>
    <t>El Ministerio de Ambiente y Desarrollo Sostenible a través del presente documento establece las directrices y orientaciones metodológicas a tener en cuenta por las Corporaciones Autónomas Regionales y de Desarrollo Sostenible en el proceso de ordenación y manejo de las cuencas hidrográficas del país</t>
  </si>
  <si>
    <t>Decreto 1287 del 10 Julio</t>
  </si>
  <si>
    <t>MINISTERIO DE VIVIENDA, CIUDAD Y TERRITORIO
TERRITORIO</t>
  </si>
  <si>
    <t>Por el cual se establecen criterios para el uso de los biosólidos generados en plantas de tratamiento de aguas residuales municipales</t>
  </si>
  <si>
    <t>1 al 3</t>
  </si>
  <si>
    <t>El presente decreto tiene por objeto establecer los criterios para el uso de los Biosólidos producidos a partir de los lodos generados en las plantas de tratamiento de aguas residuales municipales
Este decreto no aplica a los lodos que tengan características de peligrosidad
El presente decreto aplica a todas las personas prestadoras del servicie público domiciliario de alcantarillado en el componente de tratamiento de aguas residuales municipales como productores de biosólidos así como a los distribuidores y a los usuarios de los mismos en el territorio nacional.</t>
  </si>
  <si>
    <t>4 AL 18</t>
  </si>
  <si>
    <t>Los biosólidos deberán caracterizarse de conformidad con lo dispuesto en la Tabla 1
Valores máximos permisibles para la categorización de los biosólidos. Los biosólidos deberán cumplir con los valores máximos permisibles establecidos en la tabla 2 y se clasifican en una de las siguientes categorías: Categoría A yCategoría B
Tasa Máxima Anual de Aplicación (TM AA). Los valores límites de metales que se podrán introducir en el suelo por el uso de biosólidos de Categoría A o B, son los establecidos en las siguientes Tablas 3 y 4
Almacenamiento. Los biosólidos que cumplan con lo establecido en el presente decreto podrán ser almacenados hasta por un período máximo de seis (6) meses, en condiciones que garanticen el control de las emisiones de gases, manejo de lixiviados y el control a la proliferación de vectores. El sitio de almacenamiento deberá contar con un sistema de gestión de aguas residuales
Alternativas de uso de los bíosólidos~ De acuerdo con la categoría y clasificación, los biosólidos pueden destinarse para los siguientes uso según sean A o B
Restricciones para el uso del suelo después de la aplicación de los biosólidos categoría B.
Inaplicación de los biosólidos· en el suelo. No se aplicaran
. biosolidos:
La caracterización de los biosólidos de las que trata este decreto, deberá realizarse en un laboratorio acreditado por el IDEAM, en aquellos casos en los cuales la información de éstos vaya dirigida a las autoridades ambientales competentes para el ejercicio de sus funciones.</t>
  </si>
  <si>
    <t>Caracterización de biosólidos (IDEAM, ICA,ONAC)</t>
  </si>
  <si>
    <t>Los laboratorios que realicen muestreo y análisis físicos, químicos y microbiológicos a los que se refiere el presente decreto tendrán plazo de un (1) año, contado a partir de la publicación del presente decreto para que sean autorizados ante ellGA para la realización de ensayos de tipo agrícola.
De la misma manera, contarán con un periodo de dos (2) años, contados a partir de la publicación del presente decreto para que sean acreditados ante el IDEAM para los muestreos y ensayos de laboratorio cuyos resultados vayan dirigidos a las autoridades ambientales competentes</t>
  </si>
  <si>
    <t>Acreditación de laboratorios</t>
  </si>
  <si>
    <t>Decreto 1207 del 25 Julio</t>
  </si>
  <si>
    <t>Por el cual se adoptan dispodiciones relacionadas con el uso de aguas residuales tratadas</t>
  </si>
  <si>
    <t>La presente resolución tiene por objeto establecer las disposiciones relacionadas con el uso del agua residual tratada y no aplica para su empleo como fertilizante o acondicionador de suelos
Cuando el Usuario Receptor es el mismo Usuario Generador, se requerirá efectuar la modificación de la Concesión de Aguas
Cuando el Usuario Receptor es diferente al Usuario Generador, el primero deberá obtener la Concesión de Aguas o la modificación de la Licencia Ambiental o del Plan de Manejo Ambiental cuando estos instrumentos incluyan la Concesión de Aguas.
Cuando el Usuario Receptor es diferente al Usuario Generador, este último deberá presentar para el trámite de modificación de la Concesión de Aguas, Permiso de Vertimiento, Licencia Ambiental o Plan de Manejo Ambiental, según sea el caso, copia del acto administrativo mediante el cual la Autoridad Ambiental competente otorgó la concesión para el uso de las aguas residuales tratadas al Usuario Receptor, sin perjuicio de los demás requisitos que establece la presente resolución.</t>
  </si>
  <si>
    <t>Caracterización Físicoquímica del vertimiento
Concesión de aguas</t>
  </si>
  <si>
    <t>Si la totalidad de las aguas residuales tratadas se entregan para reúso no se requerirá permiso de vertimiento por parte del Usuario Generador y no habrá lugar al pago de la correspondiente Tasa Retributiva por la utilización directa e indirecta del agua como receptor de los vertimientos puntuales. En caso contrario si la entrega es parcial, deberá ajustarse el cobro conforme a la modificación del Permiso de Vertimientos
Tanto el Usuario Generador como el Usuario Receptor deberán entregar a la Autoridad Ambiental competente los respectivos balances de materia o de masa en términos de las cantidades de agua en su sistema, en el marco del trámite de la Concesión de Aguas y/o del Permiso de Vertimientos</t>
  </si>
  <si>
    <t>Permiso de vertimientos
Balance de Masa</t>
  </si>
  <si>
    <t>El Usuario Receptor deberá presentar para su aprobación ante la Autoridad Ambiental Competente y de forma simultánea con la solicitud para la obtención o modificación de la Concesión de Aguas para el uso de aguas residuales tratadas
En caso de presentarse una contingencia ambiental por el uso de aguas residuales tratadas, se deberá informar a la Autoridad Ambiental competente y se deberán suspender el uso de las aguas residuales tratadas por parte del Usuario Receptor hasta que se ejecuten todas las acciones necesarias para hacer cesar la contingencia ambiental
Los Usuarios que a la entrada en vigencia de la presente Resolución tengan concesiones, autorizaciones o permisos vigentes para el reúso de aguas residuales y estén cumpliendo con los términos, condiciones y obligaciones establecidos en las mismas, deberán dar cumplimiento a la presente Resolución dentro de los doce (12) meses siguientes contados a partir de la fecha de publicación de la misma</t>
  </si>
  <si>
    <t xml:space="preserve">Permiso de vertimientos
</t>
  </si>
  <si>
    <t>Consumo de agua</t>
  </si>
  <si>
    <t>Resolución  1781 de 10 de noviembre de 2014</t>
  </si>
  <si>
    <t>Por la cual se establecen los lineamientos y se adoptan los formatos e instructivos para el reporte de información al que se refiere el artículo 14 del Decreto 953 de 2013.</t>
  </si>
  <si>
    <t xml:space="preserve">Artículo 1. Establecer los lineamientos y adoptar los formatos e instructivos para el reporte de información de que trata el artículo 14 del Decreto 953 de 2013 sobre los predios adquiridos y/o los esquemas de pago por servicios ambientales financiados por las entidades territoriales.
Artículo 2. Ámbito de aplicación. La presente resolución se aplica a las entidades territoriales de que trata el artículo 111 de la Ley 99 de 1993 y a las autoridades ambientales del país
Artículo 3.Reporte anual de información.Las entidades territoriales deberán presentar ante la autoridad ambiental de su jurisdicción, un inventario detallado de los predios adquiridos y de los esquemas de pago por servicios ambientales implementados con corte a 31 de diciembre de cada año, el cual debe ser remitido a la autoridad ambiental de la jurisdicción a más tardar el 15 de febrero del siguiente año. Este reporte debe ser presentado en el formato “Reporte anual de predios adquiridos y de aplicación del incentivo de pago por servicios ambientales por parte de entidades territoriales” (Anexo 1), el cual deberá ser diligenciado con base en el instructivo identificado como Anexo 2.
</t>
  </si>
  <si>
    <t>Formato e instructivo</t>
  </si>
  <si>
    <t>Las autoridades ambientales deberán remitir al Ministerio de Ambiente y Desarrollo Sostenible, a más tardar el 31 de marzo de cada año, la anterior información consolidada con corte a diciembre 31 del año anterior
Reporte histórico de información.Las entidades territoriales deberán presentar a la autoridad ambiental de su jurisdicción y al Ministerio de Ambiente y Desarrollo Sostenible un inventario histórico de los predios adquiridos durante el periodo 1994-2013, en cumplimiento del artículo 111 de la Ley 99 de 1993, en un plazo no mayor a tres (3) años, contados a partir de la publicación de la presente resolución</t>
  </si>
  <si>
    <t>Aire</t>
  </si>
  <si>
    <t>Generación de emisiones</t>
  </si>
  <si>
    <t>Para el funcionamiento, ampliación o modificación de toda instalación, que por sus características constituya o pueda constituir una fuente de emisión fija, se deberá solicitar la autorización del Ministerio de Salud o la entidad en que éste delegue. Dicha autorización no exime de responsabilidad por los efectos de contaminación producidos con la operación del sistema</t>
  </si>
  <si>
    <t>Autorización Ministerio de salud</t>
  </si>
  <si>
    <t>MINISTERIO DE TRABAJO Y SEGURIDAD SOCIAL</t>
  </si>
  <si>
    <t>Por la cual se establecen algunas disposiciones sobre vivienda, higiene y seguridad en los establecimientos de trabajo.</t>
  </si>
  <si>
    <t>Todas las calderas existentes en el País ya sean importadas o de fabricación nacional, irán acompañadas de un Certificado en que se incluyan todas las especificaciones técnicas, diseños y dimensiones usadas por el fabricante, el resultado de todas las pruebas llevadas a cabo durante la fabricación del material y la construcción de la caldera.</t>
  </si>
  <si>
    <t>Hoja de vida de caldera</t>
  </si>
  <si>
    <t>Decreto 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</si>
  <si>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</si>
  <si>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29, 37</t>
  </si>
  <si>
    <t>Ningún responsable de establecimientos comerciales, industriales y hospitalarios podrá efectuar quemas abiertas para tratar sus desechos sólidos. No podrán los responsables del manejo y disposición final de desechos sólidos, efectuar quemas abiertas para su tratamiento.
Controlar las emisiones de fuentes móviles terrestres
Llevar resgistro de operación y manetnimiento de los sistemas de control de emisiones</t>
  </si>
  <si>
    <t>Plan de manejo de residuos
Revisión técnicomecánicas y de gases
Programa de mantenimiento</t>
  </si>
  <si>
    <t>Resolución 1351 de 1995</t>
  </si>
  <si>
    <t>Por medio de la cual se adpota la declaración denominada Informe de estado de emisiones</t>
  </si>
  <si>
    <t>El Informe de Estado de Emisiones (IE-1) será entregado por los responsables de diligenciarlo a las autoridades ambientales competentes</t>
  </si>
  <si>
    <t>Comunicado a la Autoridad Ambiental</t>
  </si>
  <si>
    <t>Consumo de combustible</t>
  </si>
  <si>
    <t>Decreto 1697 de 1997</t>
  </si>
  <si>
    <t>Por medio del cual se modifica parcialmente el Decreto 948 de 1995, que contiene
el Reglamento de Protección y Control de la Calidad del Aire.</t>
  </si>
  <si>
    <t>Las calderas u hornos que utilicen como combustible gas natural o gas licuado del petróleo, en un establecimiento industrial o comercial o para la operación de plantas termoeléctricas con calderas, turbinas y motores, no requerirán permiso de emisión atmosférica.</t>
  </si>
  <si>
    <t>Decreto 244 de 2006</t>
  </si>
  <si>
    <t>Por el cual se crea y reglamenta la Comisión Técnica Nacional Intersectorial para la Prevención y el Control de la Contaminación del Aire, Conaire.</t>
  </si>
  <si>
    <t>Conaire tiene carácter eminentemente asesor, y las decisiones que se adopten no son obligatorias y por lo tanto, no constituyen pronunciamientos o actos administrativos de los miembros que lo integran.</t>
  </si>
  <si>
    <t>apoyo en colsultoría</t>
  </si>
  <si>
    <t>Generación de Ruido</t>
  </si>
  <si>
    <t>Por la cual se dictan normas sobre Protección y Conservación de 
la Audición de la Salud y el bienestar de las personas, 
por causa de la producción y emisión de ruidos.</t>
  </si>
  <si>
    <t xml:space="preserve">1. Hacer mediciones de ruido para no superar la norma.                                                                 
2. Verificar si el ruido trasciende a las zonas públicas o al medio ambiente.          </t>
  </si>
  <si>
    <t>medición de nivel de ruido</t>
  </si>
  <si>
    <t>Generación de ruido</t>
  </si>
  <si>
    <t>Por la cual se establece la norma nacional de emisión de ruido y ruido ambiental.</t>
  </si>
  <si>
    <t>Las alarmas de seguridad instaladas en edificaciones no deben emitir al ambiente un nivel de ruido mayor de 85 dB(A) medidos a tres (3) metros de distancia en la dirección de máxima emisión. Para la medición del ruido emitido por
alarmas instaladas en edificaciones, se debe proceder como se describe en el Capítulo I del Anexo 3, de la presente resolución, respetando la distancia de tres (3) metros</t>
  </si>
  <si>
    <t>Resolución 909 de 2008</t>
  </si>
  <si>
    <t>Por la cual se establecen las normas y estándares de emisión admisibles de contaminantes a la
atmósfera por fuentes fijas y se dictan otras disposiciones.</t>
  </si>
  <si>
    <t>69, 94, 70, 71</t>
  </si>
  <si>
    <t>Obligatoriedad de construcción de un ducto o chimenea, Combustible utilizado, Localización del sitio de muestreo, Determinación de la altura del punto de descarga</t>
  </si>
  <si>
    <t>Planos de la caldera y/o equipo de combustión
Estudio Isocinético
memorias cálculos de altura del ducto</t>
  </si>
  <si>
    <t>Resolución 910 de 2008</t>
  </si>
  <si>
    <t>Por la cual se reglamentan los niveles permisibles de emisión de contaminantes que deberán cumplir
las fuentes móviles terrestres, se reglamenta el artículo 91 del Decreto 948 de 1995 y se adoptan
otras disposiciones.</t>
  </si>
  <si>
    <t>5, 13</t>
  </si>
  <si>
    <t xml:space="preserve">Límites máximos de emisión permisibles para vehículos a gasolina. 
Vigencia de certificación periodo de dos (2) años </t>
  </si>
  <si>
    <t>Revisión técnicomecánica y de gases</t>
  </si>
  <si>
    <t>Resolución 651 de 2010</t>
  </si>
  <si>
    <t>Por la cual se crea el Subsistema de Información sobre Calidad del Aire - SISAIRE</t>
  </si>
  <si>
    <t>Crear el Subsistema de Información sobre Calidad del Aire – SISAIRE como fuente principal de información para el diseño, evaluación y ajuste de las políticas y estrategias nacionales y regionales de prevención y control de la contaminación del aire.</t>
  </si>
  <si>
    <t>Resolución 760 de 2010</t>
  </si>
  <si>
    <t>Por la cual se adopta el Protocolo para el Control y Vigilancia de la Contaminación Atmosférica Generada por Fuentes Fijas</t>
  </si>
  <si>
    <t>se adopta a nivel nacional el Protocolo para el Control y Vigilancia de la Contaminación Atmosférica Generada por Fuentes Fijas</t>
  </si>
  <si>
    <t>informe isocinético con cumplimiento de protocolo</t>
  </si>
  <si>
    <t>Resolución 2153 de 2010</t>
  </si>
  <si>
    <t>Por la cual se ajusta el Protocolo para el Control y Vigilancia de la Contaminación Atmosférica Generada por Fuentes Fijas, adoptado a través de la Resolución 760 de 2010 y se adoptan otras disposiciones</t>
  </si>
  <si>
    <t>Resolución 1309 de 2010</t>
  </si>
  <si>
    <t>Por la cual de modifica la Resolución 909 de 2008</t>
  </si>
  <si>
    <t>Se modifica la Rsln 909 en algunos de sua artículos relacionados con el ámbito de aplicación, verificación del cumplimiento de parámetros de emisión</t>
  </si>
  <si>
    <t>Resolución 0591 de 2012</t>
  </si>
  <si>
    <t>Por la cual se modifica el último párrafo del numeral 4.4 del Capítulo 4 del Protocolo para el Control y Vigilancia de la Contaminación Atmosférica Generada por Fuentes Fijas, adoptado a través de la Resolución número 760 de 2010 y ajustado por la Resolución número 2153 de 2010 y se adoptan otras disposiciones.</t>
  </si>
  <si>
    <t>art 1</t>
  </si>
  <si>
    <t>Aquellas actividades que de acuerdo con lo establecido en el artículo 69 de la Resolución número 909 de 2008 tengan la obligación de contar con un ducto o chimenea, deberán cumplir con la altura obtenida luego de la aplicación de las Buenas Prácticas de Ingeniería de las que trata el presente capítulo, a más tardar el 28 de febrero de 2013. 
El procedimiento y resultado obtenidos, deberán ser informados a la autoridad ambiental competente a más tardar el 15 de octubre de 2012 para su conocimiento y seguimiento</t>
  </si>
  <si>
    <t>Adecuaciones según Cálculo de la altura de la chimenea con buenas prácticas de ingeniería 
(28 febrero 2013)
enviar cálculos y procedimiento a la autoridad ambiental 
(15 octubre 2012)</t>
  </si>
  <si>
    <t>Resolución 1632 de 2012</t>
  </si>
  <si>
    <t>Por la cual se adiciona el numeral 4.5 al capítulo 4 del protocolo para el control y vigilancia de la contaminación atmosférica generada por fuentes fijas adoptado a través de la resolución 760 de 2010 y ajustado por la resolución 2153 de 2010 y se adpotan otras disposiciones</t>
  </si>
  <si>
    <t>se adiciona metodología para la aplicación de buenas prácticas de ingeniería basada en el Nomograma de Ermittlung der Schornsteinhöhe el cual consiste en analizar la dispersión de los contaminantes con base en las características de la fuente de emisión.</t>
  </si>
  <si>
    <t>memorias de cálculo de altura de la chimenea</t>
  </si>
  <si>
    <t>Resolución 1807 de 2012</t>
  </si>
  <si>
    <t>Por la cual se modifica el numeral 4.4 del capítulo 4 del protocolo para el control y vigilancia de la contaminación atmosférica generada por fuentes fijas adoptado a través de la resolución 760 de 2010 y ajustado por la resolución 2153 de 2010 y 0591 de 2012 y se adpotan otras disposiciones</t>
  </si>
  <si>
    <t>Aquellas actividades que de acuerdo con lo establecido en el artículo 69 de la Resolución número 909 de 2008 tengan la obligación de contar con un ducto o chimenea, deberán cumplir con la altura obtenida luego de la aplicación de las Buenas Prácticas de Ingeniería de las que trata el presente capítulo, a más tardar el 28 de febrero de 2013. 
El procedimiento y resultado obtenidos, deberán ser informados a la autoridad ambiental competente a más tardar 60 días calendario contados a partir de la fecha de publicación de la presente resolución.</t>
  </si>
  <si>
    <t>Adecuaciones según Cálculo de la altura de la chimenea con buenas prácticas de ingeniería 
(28 febrero 2013)
enviar cálculos y procedimiento a la autoridad ambiental 
(8 Diciembre 2012)</t>
  </si>
  <si>
    <t>Resolución 1111 de 2013</t>
  </si>
  <si>
    <t>Ministerio de ambiente y desarrollo sostenible</t>
  </si>
  <si>
    <t>Por la cual se modifica la resolución 910 de 2008
Deroga artículos 3 y 29
modifica artículo 32</t>
  </si>
  <si>
    <t xml:space="preserve">Excepciones de cumplimiento: locomotoras, vibradores, grúas, retroexcavadoras, mezcladoras, cortadoras, compactadoras, vibrocompactadoras, terminadoras o finishers, cargadors, palas, camiones con capacidad superior a 50 ton, trilladoras, cosechadoras, tractores, sembradoras, empacadoras, podadoras, vehículos NONROAD, vehículos antiguos o clásicos, vehículos eléctricos.
</t>
  </si>
  <si>
    <t>2,3, 4</t>
  </si>
  <si>
    <t xml:space="preserve">Clasificación de vehículos automotres según tablas 6 y 7
límites permisibles de emisión de fuentes móviles según tabla 19, 20, 21
</t>
  </si>
  <si>
    <t>5,6
7,8</t>
  </si>
  <si>
    <t>Certificados de emisión
Vigencia a partir del 1 de Enero de 2015</t>
  </si>
  <si>
    <t>RESOLUCIÓN 1541 DE NOV 12</t>
  </si>
  <si>
    <t>Por la cual se establecen los niveles permisibles de calidad del aire o de inmisión, el procedimiento para la evaluación de actividades que generan olores ofensivos y se dictan otras disposiciones.</t>
  </si>
  <si>
    <t>La presente resolución establece reglas para la recepción de quejas, los niveles permisibles de calidad del aire o de inmisión y la evaluación de las emisiones de olores ofensivos.
ÁMBITO DE APLICACIÓN. Las disposiciones de la presente resolución aplican a todas las actividades que generen emisiones de olores ofensivos en el territorio nacional
NIVELES PERMISIBLES DE CALIDAD DEL AIRE O DE INMISIÓN DE SUSTANCIAS DE OLORES OFENSIVOS POR ACTIVIDAD. En la Tabla 1 se presentan las sustancias generadoras de olores ofensivos por actividad.
Los niveles permisibles de calidad del aire o de inmisión de sustancias de olores ofensivos a condiciones de referencia (25°C y 760 mm Hg) que se aplicarán a las actividades de que trata el presente artículo son los establecidos en la Tabla 2
NIVELES PERMISIBLES DE CALIDAD DEL AIRE O DE INMISIÓN DE MEZCLAS DE SUSTANCIAS DE OLORES OFENSIVOS. En la Tabla 3 se presentan los niveles permisibles de calidad del aire o de inmisión de mezclas de sustancias de olores ofensivos.
La evaluación del cumplimiento de los niveles de calidad del aire o de inmisión de sustancias o mezclas de sustancias de olores ofensivos de que trata el capítulo anterior, se realizará mediante la medición directa de sustancias o mezclas de sustancias, bajo los procedimientos establecidos en la Tabla 4 y los demás que adopte el Ministerio de Ambiente y Desarrollo Sostenible en el Protocolo para el Monitoreo, Control y Vigilancia de Olores Ofensivos.</t>
  </si>
  <si>
    <t>Inventario de sustancias generadoras de olores ofensivos</t>
  </si>
  <si>
    <t>El Plan de Reducción del Impacto por Olores Ofensivos (PRIO) deberá contener como mínimo la siguiente información: 
-- Localización y descripción de la actividad. 
-- Descripción, diseño y justificación técnica de la efectividad de las Buenas Prácticas o las Mejores Técnicas Disponibles por implementar en el proceso generador del olor ofensivo. 
-- Metas específicas del plan para reducir el impacto por olores ofensivos. 
-- Cronograma para la ejecución. 
-- Plan de contingencia.
El plazo de ejecución del PRIO se establecerá de acuerdo con la complejidad de las medidas por implementar de la siguiente manera: 
- Hasta dos (2) años para aquellas actividades generadoras de olores cuyas medidas consistan en el desarrollo de Buenas Prácticas. 
- Hasta cinco (5) años para aquellas actividades generadoras de olores cuando se requiera la implementación de Mejores Técnicas Disponibles
El Ministerio de Ambiente y Desarrollo Sostenible adoptará el Protocolo para el Monitoreo, Control y Vigilancia de Olores Ofensivos, que establecerá los procedimientos para el análisis y evaluación de las quejas, la evaluación de las emisiones de olores ofensivos por sustancias o mezclas de sustancias, así como las especificaciones generales para la medición, entre otros.</t>
  </si>
  <si>
    <t xml:space="preserve">Plan de Reducción del Impacto por Olores Ofensivos (PRIO) </t>
  </si>
  <si>
    <t>Resolución 90325</t>
  </si>
  <si>
    <t>por medio del cual se adoptan los criterios de los planes de mitigación en los sectores de energía eléctrica, Minería e Hidrocarburos.</t>
  </si>
  <si>
    <t>Adoptar las líneas de política de reducción de emisiones para establecer planes de implementación para los sectores de energía eléctrica, minas e hidrocarburos
Hidrocarburos: fomento de la gestión integral de la energía, fomento de reducción de emisiones de CO2, fomento de reducción de gases de efecto invernadero.
Minas: fomento gestión integral de la energía, fomento al uso de gas metano,.
Energía Eléctrica: promoción y desarrollo de la política de eficiencia energética, promoción de la eficiciencia energética, promoción de fuentes no convencionales de energía renovable.
Plazo de 8 meses para que la OAAS (oficina de asuntos ambientales y sociales) presente el plan de implementación de los planes de acción de mitigación de energía eléctrica, minas e hidrocarburos.</t>
  </si>
  <si>
    <t>Según corresponda, los respectivos planes</t>
  </si>
  <si>
    <t>Resolución 802 de 2014</t>
  </si>
  <si>
    <t>Por la cual se modifica la resolución 909  de 2008 y se adoptan otras disposiciones</t>
  </si>
  <si>
    <t>1.2.3.4</t>
  </si>
  <si>
    <t>Adiciónase un parágrafo al artículo 33 de la Resolución 909 de 2008 el cual quedará así:
PAR.—Para los procesos de vitrificación de productos de cerámica refractaria, no refractaria y de arcilla en los que se demuestre a través de mediciones directas de las emisiones, que el contenido de cloro (Cl) y flúor (F) de las materias primas e insumos utilizados en el proceso, no generan emisiones detectables de compuestos orgánicos que contengan Cloro (Cl), Ácido Clorhídrico (HCl) y Ácido Fluorhídrico (HF), el rango de temperatura de los gases emitidos será hasta 400 ºC durante la etapa de máximo consumo de combustible”.
Tratamiento térmico de residuos no peligrosos en hornos cementeros.Se permitirá el tratamiento térmico de residuos no peligrosos en hornos cementeros que realicen coprocesamiento, siempre y cuando se cumplan con los estándares de emisión establecidos en la tabla 33A
ART. 3º—Prueba de quemado en instalaciones de incineración y hornos cementeros que realicen coprocesamiento de residuos y/o desechos no peligrosos. Para efectos de la modificación u obtención del permiso de emisiones atmosféricas, las instalaciones de incineración y hornos cementeros que realicen coprocesamiento de residuos y/o desechos no peligrosos deben realizar una prueba de quemado con el fin de determinar las cargas de alimentación, la capacidad, la eficiencia de destrucción del residuo, el tipo de residuos y/o desechos no peligrosos que podrán ser tratados en la instalación, la eficiencia del sistema instalado y el cumplimiento de los estándares de emisión admisibles establecidos en la Resolución 909 de 2008.
Tratamiento térmico de residuos peligrosos y no peligrosos mediante sistemas de gasificación y/o plasma.Los sistemas de gasificación y/o plasma para el tratamiento térmico de residuos peligrosos y no peligrosos deberán cumplir con los niveles máximos permisibles de emisión, la frecuencia de monitoreo y demás requerimientos, establecidos para la incineración de residuos peligrosos en las Resoluciones números 909 de 2008 y 760 de 2010, o las normas que las modifiquen, adicionen o sustituyan</t>
  </si>
  <si>
    <t>medición T° gases
Isocinético
Prueba de Quemado</t>
  </si>
  <si>
    <t xml:space="preserve">Resolución 672 de mayo 9 </t>
  </si>
  <si>
    <t>por la cual se modifica parcialmente la Resolución 1541 de 2013</t>
  </si>
  <si>
    <t>Para efectos de lo establecido en la Tabla 1 del artículo 5° de la Resolución 1541 de 2013 sustitúyase el término Sulfuro de hidrógeno (H2S) por Azufre Total Reducido (TRS) para las actividades de fabricación de productos de la refinación del petróleo, planta de tratamiento de aguas residuales y otras actividades
Modifíquese el artículo 16 de la Resolución 1541 de 2013 el cual quedará así:
“Artículo 16. Realización de mediciones directas. El responsable de realizar la toma de muestras, análisis de laboratorio y medición directa en campo de emisiones para verificar el cumplimiento de los niveles permisibles de calidad del aire o niveles permisibles de inmisión de sustancias o mezclas de sustancias de olores ofensivos, deberá estar acreditado de conformidad con lo establecido en el Decreto 1600 de 1994, modificado por el Decreto 2570 de 2006 o las normas que los modifiquen, adicionen o sustituyan. Se aceptarán los resultados de análisis que provengan de laboratorios extranjeros acreditados por la autoridad competente en el país de origen.
Por un término de doce (12) meses contados a partir de la entrada en vigencia de la presente resolución, se aceptarán los resultados de análisis que provengan de laboratorios en proceso de acreditación ante el Ideam</t>
  </si>
  <si>
    <t>Acreditación de Laboratorios</t>
  </si>
  <si>
    <t>Resolución 1490 Septiembre 12</t>
  </si>
  <si>
    <t>Por la cual se amplía el plazo de entrada en vigencia de la Resolución 1541 de 2013 y se dictan otras disposiciones</t>
  </si>
  <si>
    <t>Artículo 1°. Modifíquese el artículo 20 de la Resolución 1541 de 2013 el cual quedará así:
“Artículo 20. Vigencia y derogatorias. La presente resolución entra en vigencia a los once (11) meses, contados a partir de la publicación de la Resolución 1541 de 2013 al término del cual se deroga la Tabla 3 del artículo 5° de la Resolución 601 del 4 de abril de 2006, modificada por la Resolución 610 del 24 de marzo de 2010 y el artículo 3° de la Resolución 672 de 2014 y demás normas que le sean contrarias</t>
  </si>
  <si>
    <t>Resolución 131 de 2014</t>
  </si>
  <si>
    <t>Por la cual se establecen medidas para controlar las exportaciones de Sustancias Agotadoras de la Capa de Ozono y se adoptan otras disposiciones</t>
  </si>
  <si>
    <t>Objeto y ámbito de aplicación. La presente resolución tiene por objeto establecer las medidas para controlar las exportaciones de Sustancias Agotadoras de la Capa de Ozono a las cuales hace referencia el artículo 2 del Decreto número 423 de 2005, que se listan a continuación, teniendo en cuenta el arancel de aduanas que trata el Decreto número 4927 de 2011 o las normas que le modifiquen o sustituyan</t>
  </si>
  <si>
    <t>Lista de productos que se exportan y que no se encuentren incluidos en la tabla No. 1</t>
  </si>
  <si>
    <t>Residuos</t>
  </si>
  <si>
    <t>Generación de residuos</t>
  </si>
  <si>
    <t>23, 24, 28, 34</t>
  </si>
  <si>
    <t xml:space="preserve">No se podrá efectuar en las vías públicas la separación y clasificación de las basuras
Ningún establecimiento podrá almacenar a campo abierto o sin protección las basuras provenientes de sus instalaciones, sin previa autorización del Ministerio de Salud o la entidad delegada.
El almacenamiento de basuras deberá hacerse en recipientes o por períodos que impidan la proliferación de insectos o roedores y se eviten la aparición de condiciones que afecten la estética del lugar.
prohibidas las quemas al aire libre para eliminación de basuras
</t>
  </si>
  <si>
    <t>Plan de manejo de residuos</t>
  </si>
  <si>
    <t>Ministerio de trabajo y de protección social</t>
  </si>
  <si>
    <t>El patrono, antes de abandonar o desechar tanques o recipientes usados para almacenar substancias tóxicas, nocivas o inflamables, deberá tomar los precauciones necesarias para eliminar los posibles riesgos que afecten la salud de los trabajadores u otras personas.
Los residuos y sedimentos extraídos de los tanques y recipientes de almacenamiento que contengan substancias tóxicas, deberán ser enterrados colocando un aviso que indique su existencia, o ser sometidos a un proceso que elimine su toxicidad.</t>
  </si>
  <si>
    <t>Resolución 2309 de 1986</t>
  </si>
  <si>
    <t>Ministerio de salud</t>
  </si>
  <si>
    <t>Por el cual se define el Sistema Obligatorio de Garantía de Calidad de la Atención de Salud del Sistema General de Seguridad Social en Salud.</t>
  </si>
  <si>
    <t>2, 19, 34, 37, 38, 64</t>
  </si>
  <si>
    <t xml:space="preserve">Para los efectos de esta resolución se denominan Residuos Especiales, los objetos, elementos o sustancias que se abandonan, botan, desecha, descartas o rechazan y que sean patógenos, tóxicos, combustibles, inflamables, explosivos, radiactivos o volatilizables y los empaques y envases que los hayan contenido, como también los lodos, cenizas y similares.
En el contrato o contratos a para el manejo de residuos especiales, debe estipularse claramente el tipo o tipos de actividades a realizar por el contratista y las obligaciones y responsabilidades por cada una de las partes en lo que se refiere el cumplimiento de las disposiciones de esta Resolución.
Características de los recipientes para residuos, rutas internas para manejo de residuos, características de los sitios de almacenamiento de residuos.
Situaciones de emergencia relacionadas con el manejo de residuos
el gestor de residuos debe tener autorización sanitaria para las actividades de tratamiento de residuos especiales
</t>
  </si>
  <si>
    <t>Plan de manejo de residuos incluyendo plan de emergencia y contingencia
Contrato con gestor de residuos
Autorización sanitaria del Gestor de residuos para realizar los tratamientos respectivos</t>
  </si>
  <si>
    <t>Resolución 541 de 1994</t>
  </si>
  <si>
    <t>Ministerio del Medio Ambiente</t>
  </si>
  <si>
    <t>Por medio de la cual se regula el cargue, transporte, descargue, almacenamiento y disposición final de escombros, materiales, elementos, concretos y agregados sueltos, de construcción, de demolición y capa orgánica, suelo y subsuelo de excavación.</t>
  </si>
  <si>
    <t>2
Cargue, descargue y almacenamiento</t>
  </si>
  <si>
    <t>Está prohibido el cargue, descargue y almacenamiento temporal o permanente, de los materiales y elementos a que se refiere esta resolución, sobre las áreas de espacio público, en desarrollo de la construcción, adecuación, mantenimiento o uso general de obras, actividades, instalaciones y fuentes de material de carácter privado .
Los sitios, instalaciones, construcciones y fuentes de material deberán contar dentro de los límites del inmueble privado, con áreas o patios donde se efectúa el cargue, descargue y almacenamiento de este tipo de materiales y elementos y con sistemas de lavado para las llantas de los vehículos de carga, de tal manera que no arrastren material fuera de esos límites, con el fin de evitar el daño al espacio público.
En los sitios seleccionados como lugares de almacenamiento temporal, tanto para obras públicas como privadas, no deben presentarse dispersiones o emisiones al aire de materiales, no deben mezclarse los materiales a que hace referencia esta resolución con otro tipo de residuos sólidos, líquidos o gaseosos; y cuando los materiales almacenados sean susceptibles de producir emisiones atmosféricas, ya sean o no fugitivas, deberán cubrirse en su totalidad o almacenarse en recintos cerrados.</t>
  </si>
  <si>
    <t xml:space="preserve">Plan de manejo de residuos
</t>
  </si>
  <si>
    <t>2
Disposición final</t>
  </si>
  <si>
    <t>1. Está prohibida la disposición final de los materiales y elementos a que se refiere esta resolución, en áreas de espacio público. 
2. La persona natural o jurídica, pública o privada que genere tales materiales y elementos debe asegurar su disposición final de acuerdo a la legislación sobre la materia. 
3. Está prohibido mezclar los materiales y elementos a que se refiere esta Resolución con otro tipo de residuos líquidos o peligrosos y basuras, entre otros.</t>
  </si>
  <si>
    <t>Ley 430 de 1998</t>
  </si>
  <si>
    <t>por la cual se dictan normas prohibitivas en materia ambiental, referentes a los desechos peligrosos y se dictan otras disposiciones</t>
  </si>
  <si>
    <t xml:space="preserve">3, 6, 7, 10 </t>
  </si>
  <si>
    <t xml:space="preserve">Se prohibe la introducción o importación de desechos peligrosos sin cumplir los procedimientos establecidos para tal efecto en el Convenio de Basilea y sus anexos
El generador será responsable de los residuos que él genere. La responsabilidad se extiende a sus afluentes, emisiones, productos y subproductos por todos los efectos ocasionados a la salud y al ambiente
La responsabilidad integral del generador subsiste hasta que el residuo peligroso sea aprovechado como insumo o dispuesto con carácter definitivo
El generador debe realizar la caracterización físico-química 
</t>
  </si>
  <si>
    <t xml:space="preserve">Plan de manejo de residuos
Certificado de tratamiento y disposición final
Caracterización Físicoquímica de residuos
</t>
  </si>
  <si>
    <t>Decreto 321 de 1999</t>
  </si>
  <si>
    <t>Por el cual se adopta el Plan Nacional de Contingencia contra
derrames de Hidrocarburos, Derivados y Sustancias Nocivas.</t>
  </si>
  <si>
    <t>Por el cual se adopta el Plan Nacional de Contingencia contra derrames de Hidrocarburos, Derivados y Sustancias Nocivas</t>
  </si>
  <si>
    <t>protocolo de derrame
plan de emergencias</t>
  </si>
  <si>
    <t>por el cual se reglamenta la gestión integral de los residuos hospitalarios y similares.</t>
  </si>
  <si>
    <t xml:space="preserve">8, 19, 20 </t>
  </si>
  <si>
    <t xml:space="preserve">Obligaciones del generador. Son obligaciones del generador:
1. Garantizar la gestión integral de sus residuos hospitalarios y similares y velar por el cumplimiento de los procedimientos establecidos en el Manual para tales efectos.
2. Velar por el manejo de los residuos hospitalarios hasta cuando los residuos peligrosos sean tratados y/o dispuestos de manera definitiva o aprovechados en el caso de los mercuriales. Igualmente esta obligación se extiende a los afluentes, emisiones, productos y subproductos de los residuos peligrosos, por los efectos ocasionados a la salud o al ambiente.
El fabricante o importador de un producto o sustancia química con propiedad peligrosa que dé lugar a un residuo hospitalario o similar peligroso se equipara a un generador, en cuanto a responsabilidad por el manejo de los embalajes y residuos del producto o sustancia, de conformidad con la Ley 430 de 1998.
3. Garantizar ambiental y sanitariamente un adecuado tratamiento y disposición final de los residuos hospitalarios y similares conforme a los procedimientos exigidos por los Ministerios del Medio Ambiente y Salud. Para lo anterior podrán contratar la prestación del servicio especial de tratamiento y la disposición final.
4. Responder en forma integral por los efectos ocasionados a la salud o al medio ambiente como consecuencia de un contenido químico o biológico no declarado a la Empresa Prestadora del Servicio Especial de Aseo y a la autoridad ambiental.
5. Diseñar un plan para la gestión ambiental y sanitaria interna de sus residuos hospitalarios y similares conforme a los procedimientos exigidos por los Ministerios del Medio Ambiente y Salud, según sus competencias.
6. Capacitar técnicamente a sus funcionarios en las acciones y actividades exigidas en el plan para la gestión integral ambiental y sanitaria de sus residuos hospitalarios y similares.
7. Obtener las autorizaciones a que haya lugar.
8. Realizar la desactivación a todos los residuos hospitalarios y similares peligrosos infecciosos y químicos mercuriales, previa entrega para su gestión externa.
</t>
  </si>
  <si>
    <t xml:space="preserve">Plan de gestión integral de residuos hospitalarios y similares
Certificado de tratamiento y disposición final de residuos
</t>
  </si>
  <si>
    <t>por la cual se adopta el Manual de Procedimientos para la Gestión Integral de los residuos hospitalarios y similares.</t>
  </si>
  <si>
    <t>Todo generador de residuos hospitalarios y similares, diseñará y ejecutará un Plan para la Gestión Integral de los Residuos Hospitalarios y Similares (PGIRHS) componente interno, con base en los procedimientos, procesos, actividades y estándares contenidos en este manual. Cuando el generador realiza la gestión externa (transporte, tratamiento y disposición final), deberá ejecutar el PGIRHS componente interno y externo y obtener las autorizaciones, permisos, y licencias ambientales pertinentes</t>
  </si>
  <si>
    <t>PGIRHS Plan de gestión integral de residuos hospitalarios y similares</t>
  </si>
  <si>
    <t>Decreto 1713 de 2002</t>
  </si>
  <si>
    <t>Ministerio de Desarrollo económico</t>
  </si>
  <si>
    <t>por el cual se reglamenta la Ley 142 de 1994, la Ley 632 de 2000 y la Ley 689 de 2001, en relación con la prestación del servicio público de aseo, y el Decreto Ley 2811 de 1974 y la Ley 99 de 1993 en relación con la Gestión Integral de Residuos Sólidos.</t>
  </si>
  <si>
    <t>14, 15, 17, 24, 29</t>
  </si>
  <si>
    <t>OBLIGACIÓN DE ALMACENAR Y PRESENTAR, PRESENTACIÓN DE RESIDUOS SÓLIDOS PARA RECOLECCIÓN, CARACTERÍSTICAS DE LOS RECIPIENTES RETORNABLES PARA ALMACENAMIENTO DE RESIDUOS SÓLIDOS, CARACTERÍSTICAS DE LAS CAJAS DE ALMACENAMIENTO, RESPONSABILIDAD POR LA PRESENTACIÓN INADECUADA DE LOS RESIDUOS SÓLIDOS</t>
  </si>
  <si>
    <t>Decreto 2981 de 2013</t>
  </si>
  <si>
    <t>Ministerio de Vivienda, Ciudad y Territorio</t>
  </si>
  <si>
    <t xml:space="preserve">"Por el cual se reglamenta la prestación del servicio público de aseo" 
</t>
  </si>
  <si>
    <t>17.Obligaciones de los usuarios para el almacenamiento y la presentación de residuos sólidos: 
- Realizar la separación de residuos en la fuente, tal como lo establezca el Plan de Gestión Integral de Residuos Sólidos del Distrito.
-Presentar los residuos sólidos para la recolección en recipientes retornables o desechables, de acuerdo con lo establecido en el PGIRS de forma tal que facilite la actividad de recolección por parte del prestador.
- Ubicar los residuos sólidos en los sitios determinados para su presentación, con una anticipación no mayor de tres (3) horas previas a la recolección.
18. Características de los recipientes retornables para almacenamiento de residuos sólidos
19. Características de los recipientes no retornables</t>
  </si>
  <si>
    <t>Diseño e implementación del Plan de Gestion Integral de Residuos Peligrosos</t>
  </si>
  <si>
    <t>Resolución 1488 de 2003</t>
  </si>
  <si>
    <t xml:space="preserve">por la cual se establecen los requisitos, las condiciones y los límites máximos permisibles de emisión, bajo los cuales se debe realizar la disposición final de llantas usadas y nuevas con desviación de calidad, en hornos de producción de clinker de plantas cementeras. </t>
  </si>
  <si>
    <t>Para la disposición final de llantas usadas y nuevas con desviación de calidad, en hornos de producción de clinker de plantas cementeras, se establecen los siguientes requisitos:
- Las llantas usadas y nuevas con desviación de calidad, podrán ser eliminadas en hornos de producción de clinker de plantas cementeras, reemplazando el combustible tradicional en proporciones hasta del 20%</t>
  </si>
  <si>
    <t>Resolución 415 de 1998</t>
  </si>
  <si>
    <t>Por la cual se establecen los casos en los cuales se permite la combustión de los aceites
de desecho y las condiciones técnicas para realizar la misma”.</t>
  </si>
  <si>
    <t>Toda persona natural o jurídica que genere aceite usado o los maneje, estará obligado a conocer la destinación última que se le esté dando a los volúmenes generados o manejados del mismo, bien sea que los venda, los ceda, los reprocese o ejecute cualquier otra actividad con ellos, y deberá contener como mínimo la siguiente información:
a) Proveedor del aceite usado
b) Origen del aceite usado
c) Volumen y proporción de aceite usado empleado en la mezcla
d) Tipo de combustible que se ha mezclado con el aceite usado</t>
  </si>
  <si>
    <t>Decreto 1609 de 2002</t>
  </si>
  <si>
    <t xml:space="preserve">por el cual se reglamenta el manejo y transporte terrestre automotor de mercancías peligrosas por carretera. </t>
  </si>
  <si>
    <t>OBLIGACIONES DEL REMITENTE Y/O PROPIETARIO DE MERCANCIAS
PELIGROSAS.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 del Artículo 4 del presente Decreto, el remitente y/o el dueño de las mercancías
peligrosas están obligados a:
A. Diseñar y ejecutar un programa de capacitación y entrenamiento sobre el manejo de procedimientos operativos normalizados y prácticas seguras para todo el personal que interviene en las labores de embalaje, cargue, descargue, almacenamiento, manipulación, disposición adecuada de residuos, descontaminación y limpieza. Además, cumplir con lo establecido en la Ley 55 de julio 2 de 1993 sobre capacitación, entrenamiento y seguridad en la utilización de los productos químicos en el trabajo.
B. Realizar una evaluación de la dosis de radiación recibida cuando se manipule material radiactivo por los conductores y personal que esté implicado en su manejo, este personal debe estar inscrito a un servicio de dosimetría personal licenciado por la autoridad reguladora en materia nuclear y además tener en cuenta las disposiciones establecidas por el Ministerio de Trabajo.
C. No despachar el vehículo llevando simultáneamente mercancías peligrosas, con personas, animales, medicamentos o alimentos destinados al consumo humano o animal, o embalajes destinados para alguna de estas labores.
D. Elaborar o solicitar al importador, representante o fabricante de la mercancía peligrosa la Tarjeta de Emergencia en idioma castellano y entregarla al conductor, de acuerdo con los parámetros establecidos en la Norma Técnica Colombiana NTC 4532, -Anexo No 3-.
E. Solicitar al fabricante, propietario, importador o representante de la mercancía peligrosa la Hoja de Seguridad en idioma castellano y enviarla al destinatario antes de despachar el material, según los parámetros establecidos en la Norma Técnica Colombiana NTC 4435, -Anexo No 2-.
F. Entregar para el transporte, la carga debidamente etiquetada según lo estipulado en la Norma Técnica Colombiana NTC 1692 segunda actualización, -Anexo No 1-.
G. Entregar para el transporte, la carga debidamente embalada y envasada según lo estipulado en la Norma Técnica Colombiana de acuerdo con la clasificación dada en numeral 2 del artículo 4 del presente Decreto</t>
  </si>
  <si>
    <t>auditoría a gestor externo</t>
  </si>
  <si>
    <t>H. Entregar al conductor los demás documentos de transporte que para el efecto exijan las normas de tránsito y transporte.
I. Cumplir con las normas establecidas sobre protección y preservación del medio ambiente y las que la autoridad ambiental competente expida.
J. Diseñar el Plan de Contingencia para la atención de accidentes durante las operaciones de transporte de mercancías peligrosas, cuando se realice en vehículos propios, teniendo en cuenta lo estipulado en la Tarjeta de Emergencia NTC 4532.-Anexo No 3- y los lineamientos establecidos en el Plan Nacional de Contingencias contra derrames de hidrocarburos, sus derivados y sustancias nocivas en aguas marinas, fluviales y lacustres establecidos mediante Decreto 321 del 17 de febrero de 1999 o las demás disposiciones que se expidan sobre el tema. Estos planes pueden ser parte del plan de contingencia general o integral de la empresa. 
K. Responder porque todas las operaciones de cargue de las mercancías peligrosas se efectúen según las normas de seguridad previstas, para lo cual dispondrá de los recursos humanos, técnicos, financieros y de apoyo necesarios para tal fin y diseñar un plan de contingencia para la atención de accidentes durante las operaciones de cargue y descargue teniendo en cuenta lo estipulado en la Tarjeta de Emergencia NTC 4532, - Anexo No 3-.
L. Evaluar las condiciones de seguridad de los vehículos y los equipos antes de cada viaje, y si éstas no son seguras abstenerse de autorizar el correspondiente despacho y/o cargue. 
M. Prestar la ayuda técnica necesaria en caso de accidente donde esté involucrada la carga de su propiedad y dar toda la información que sobre el producto soliciten las autoridades y
organismos de socorro, conforme a las instrucciones dadas por el fabricante o importador de la mercancía transportada.
N. Exigir al conductor el certificado del curso básico obligatorio de capacitación para conductores de vehículos que transporten mercancías peligrosas.
O. Exigir al conductor la tarjeta de registro nacional para el transporte de mercancías peligrosas.
P. No despachar en una misma unidad de transporte o contenedor, mercancías peligrosas con otro tipo de mercancías o con otra mercancía peligrosa, salvo que haya compatibilidad
entre ellas.
Q. Cuando el remitente sea el comercializador, proveedor y/o distribuidor de gas licuado de petróleo (GLP), además de cumplir con los requisitos establecidos en este Artículo, deben acatar lo estipulado en el Decreto 400 de 1994, la Resolución 80505 de marzo 17 de 1997 emanados del Ministerio de Minas y Energía, la Resolución 074 de septiembre de 1996  emitida por la Comisión de Regulación de Energía y Gas, CREG, o las demás disposiciones que se expidan sobre el tema por estas entidades o las que haga sus veces.
R. Cuando se trate de combustibles líquidos derivados del petróleo, el remitente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t>
  </si>
  <si>
    <t>Programa de manejo de residuos peligrosos
auditoría a gestor de residuos</t>
  </si>
  <si>
    <t>S. El importador y/o fabricante o su representante deben adoptar un plan de contingencia y un programa de seguridad para que todas las operaciones que involucren la disposición final de residuos y desechos peligrosos, se efectúen con las normas de seguridad previstas, para lo cual dispondrá de los recursos humanos, técnicos, financieros y de apoyo necesarios para tal fin, además debe cumplir con lo establecido en la Ley 430 de 1998, “Por la cual se dictan normas prohibitivas en materia ambiental, referentes a los desechos peligrosos y se dictan otras disposiciones” o las normas que las adicionen o modifiquen.
T. Garantizar que el conductor cuente con el carnet de protección radiológica, cuando transporte material radiactivo.
U. Proveer los elementos necesarios para la identificación de las unidades de transporte y el vehículo, según lo establecido en los literales A y B del Artículo 5 del presente Decreto.
V. Cuando realice el transporte en vehículos de su propiedad, adquirir póliza de responsabilidad civil extracontractual, de acuerdo con lo establecido en el Capitulo VIII del presente Decreto.
W. Cuando los vehículos que se utilicen para el transporte de mercancías peligrosas sean de propiedad del remitente, este debe elaborar y entregar al conductor, antes de cada recorrido, un plan de transporte el cual debe contener los siguientes elementos:
1. Hora de salida del origen.
2. Hora de llegada al destino.
3. Ruta seleccionada.
4. Listado con los teléfonos para notificación de emergencias: de la empresa, del fabricante y/o dueño del producto, destinatario y comités regionales y/o locales para atención de  emergencias, localizados en la ruta a seguir durante el transporte.
5. Lista de puestos de control que la empresa dispondrá a lo largo del recorrido.</t>
  </si>
  <si>
    <t>47, 50</t>
  </si>
  <si>
    <t>Los desechos que se generen por cualquier proceso productivo, incluyendo los envases y embalajes, adquieren las características de mercancía peligrosa, y como tal deben ser tratados.</t>
  </si>
  <si>
    <t>Resolución 048 de 2009</t>
  </si>
  <si>
    <t>por la cual se reglamenta el manejo de bolsas o recipientes que han contenido soluciones para uso intravenoso, intraperitoneal, y en hemodiálisis , generados como residuos en las actividades de atención de salud, susceptibles de ser aprovechados o reciclados</t>
  </si>
  <si>
    <t>se regula el manejo, aprovechamiento, reciclaje de este tipo de residuos</t>
  </si>
  <si>
    <t>Certificado de disposición del gestor externo</t>
  </si>
  <si>
    <t>por el cual se reglamenta parcialmente la prevención y el manejo de los residuos o desechos peligrosos generados en el marco de la gestión integral.</t>
  </si>
  <si>
    <t>5, 7, 8, 9, 10, 19, 23, 28, 32</t>
  </si>
  <si>
    <t>La mezcla de un residuo o desecho peligroso con uno que no lo es, le confiere a este último, características de peligrosidad y debe ser manejado como residuo o desecho peligroso.
Hacer uso de los procedimientos existentes para identificar si un residuo o desecho es peligroso.
Actualizar la caracterización si se presentan cambios en el proceso que genera el residuo en cuestión; esos cambios pueden incluir, entre otros, variaciones en los insumos y variaciones en las condiciones de operación.
la presentación de los residuos o desechos peligrosos. Los residuos o desechos peligrosos se deben envasar, embalar, rotular, etiquetar y transportar en armonía con lo establecido en el Decreto No. 1609 de 2002 o por aquella norma que la modifique o sustituya.
Obligaciones del Generador, entregar plan de gestión de residuos peligrosos hasta 12 meses después de la entrada en vigencia
Los generadores de residuos o desechos peligrosos están obligados a inscribirse en el Registro de Generadores de la autoridad ambiental competente de su jurisdicción
Prohibiciones relacionadas con residuos peligrosos</t>
  </si>
  <si>
    <t>Plan de manejo de residuos
Caracterización de residuos
Inscripción como generadores
Reportes a la autoridad ambiental</t>
  </si>
  <si>
    <t>Resolución 1402 de 2006</t>
  </si>
  <si>
    <t>por la cual se desarrolla parcialmente el Decreto 4741 del 30 de diciembre de 2005, en materia de residuos o desechos peligrosos</t>
  </si>
  <si>
    <t>1, 4</t>
  </si>
  <si>
    <t xml:space="preserve"> Ninguna persona natural o jurídica podrá introducir al territorio nacional residuos nucleares
 es obligación y responsabilidad de los generadores identificar las características de peligrosidad de cada uno de los residuos o desechos peligrosos que genere</t>
  </si>
  <si>
    <t>Plan de manejo de residuos
Caracterización de residuos</t>
  </si>
  <si>
    <t>Resolución 1362 de 2007</t>
  </si>
  <si>
    <t>por la cual se establecen los requisitos y el procedimiento para el Registro de Generadores de Residuos o Desechos Peligrosos, a que hacen referencia los artículos 27 y 28 del Decreto 4741 del 30 de diciembre de 2005.</t>
  </si>
  <si>
    <t>2, 3, 4, 5, 6</t>
  </si>
  <si>
    <t>Todas las personas naturales o jurídicas, públicas o privadas que desarrollen cualquier tipo de actividad que genere residuos o desechos peligrosos, deberán solicitar inscripción en el Registro de Generadores de Residuos o Desechos Peligrosos, mediante comunicación escrita dirigida a la autoridad ambiental de su jurisdicción de acuerdo con el formato de carta establecido en el Anexo número 1 de la presente resolución
La autoridad ambiental otorgará un número de registro por cada establecimiento o instalación generadora de residuos o desechos peligrosos
diligenciar a través del aplicativo vía web desarrollado para el Registro de Generadores de Residuos o Desechos Peligrosos,
Actualizar anualmente la información de residuos
se debe tener registro por cada una de las sedes</t>
  </si>
  <si>
    <t>Inscripción ante la autoridad ambiental
Reporte ante la autoridad ambiental</t>
  </si>
  <si>
    <t>Ley 1259 de 2008</t>
  </si>
  <si>
    <t>por medio de la cual se instaura en el territorio nacional la apli-cación del comparendo ambiental a los infractores de las normas de aseo, limpieza y recolección de escombros; y se dictan otras disposiciones.</t>
  </si>
  <si>
    <t>4, 7, 9, 11, 12</t>
  </si>
  <si>
    <t>SUJETOS PASIVOS DEL COMPARENDO AMBIENTAL. Serán sujetos pasivos del Comparendo Ambiental todas las personas naturales y jurídicas que incurran en faltas contra el medio ambiente, el ecosistema y la sana convivencia, sean ellos propietarios o arrendatarios de bienes inmuebles, dueños, gerentes, representantes legales o administradores de todo tipo de local, de todo tipo de industria o empresa, las personas responsables de un recinto o de un espacio público o privado, de instituciones oficiales, educativas, conductores o dueños de todo tipo de vehículos desde donde se incurra en alguna o varias de esas faltas mediante la mala disposición o mal manejo de los residuos sólidos o los escombros</t>
  </si>
  <si>
    <t>Caracterización de residuos
Plan de manejo de residuos
Certificado de tratamiento y disposición final de residuos</t>
  </si>
  <si>
    <t xml:space="preserve">Decreto 3450 de 2008 </t>
  </si>
  <si>
    <t>Por el cual se dictan medidas tendientes al uso racional y eficiente de la energía
eléctrica.</t>
  </si>
  <si>
    <t>Recolección y disposición final de los productos sustituidos. El manejo de las fuentes lumínicas de desecho o de sus elementos se hará de acuerdo con las normas legales y reglamentarias expedidas por la autoridad competente</t>
  </si>
  <si>
    <t>Resolución 371 de 2009</t>
  </si>
  <si>
    <t>por la cual se establecen los elementos que deben ser considerados en los planes de gestión de devolución de productos postconsumo de fármacos o medicamentos vencidos.</t>
  </si>
  <si>
    <t>PROHIBICIONES. Además de las prohibiciones consagradas en el artículo 32 del Decreto 4741 de 2005 sobre la materia, ninguna persona podrá:
-- Disponer los fármacos o medicamentos vencidos en rellenos sanitarios y en celdas o rellenos de seguridad, salvo autorización previa de la autoridad ambiental competente y la adopción de las medidas ambientales a que haya lugar.
-- Entregar los fármacos o medicamentos vencidos a instalaciones de almacenamiento, aprovechamiento y/o valorización, recuperación y reciclaje, tratamiento o disposición final que no cuente con las licencias o permisos o autorizaciones ambientales a que haya lugar.
-- Ubicar centros de acopio en zonas residenciales.
-- Abandonar los fármacos o medicamentos vencidos a cielo abierto tanto en zonas urbanas como rurales.
-- Quemar fármacos o medicamentos vencidos.
-- Verter los fármacos o medicamentos vencidos a los cuerpos de agua, sistemas de alcantarillado público, terrenos baldíos o cualquier otro sitio no autorizado.</t>
  </si>
  <si>
    <t>Resolución 372 de 2009</t>
  </si>
  <si>
    <t>por la cual se establecen los elementos que deben ser considerados en los planes de gestión de devolución de productos postconsumo de baterías usadas plomo ácido y se dictan otras disposiciones.</t>
  </si>
  <si>
    <t>5, 10</t>
  </si>
  <si>
    <t>DE LOS CONSUMIDORES O USUARIOS FINALES DE BATERÍAS PLOMO ÁCIDO. Para efectos de los Planes de Gestión de Devolución de Productos Posconsumo de Baterías Usadas Plomo Acido, son obligaciones de los usuarios o consumidores finales las siguientes:
a) Seguir los instrucciones de manejo seguro suministradas por el fabricante o importador del producto hasta finalizar su vida útil; y
b) Entregar los residuos o desechos peligrosos posconsumo al mecanismo de devolución o retorno que el fabricante o importador establezca.</t>
  </si>
  <si>
    <t>Resolución 1511 de 2010</t>
  </si>
  <si>
    <t xml:space="preserve">Por la cual se establecen los Sistemas de Recolección Selectiva y Gestión Ambiental de Residuos de Bombillas y se adoptan otras disposiciones.
</t>
  </si>
  <si>
    <t>Obligaciones de los Consumidores
Retornar o entregar los residuos de bombillas a través de los puntos de recolección establecidos por los productores.
Seguir las instrucciones por parte de los productores de bombillas
separar los residuos de bombillas delos residuos sólidos domésticos para su entrega en los puntos de recolección</t>
  </si>
  <si>
    <t>Resolución 1297 de 2010</t>
  </si>
  <si>
    <t>Por la cual se establecen los Sistemas de Recolección Selectiva y Gestión Ambiental de Residuos de Pilas y/o Acumuladores y se adoptan otras disposiciones</t>
  </si>
  <si>
    <t>Obligaciones de los Consumidores
Retornar o entregar los residuos de pilas y/o acumuladores a través de los puntos de recolección establecidos por los productores.
Seguir las instrucciones por parte de los productores de pilas y/o acumuladores
separar los residuos de pilas y/o acumuladores delos residuos sólidos domésticos para su entrega en los puntos de recolección</t>
  </si>
  <si>
    <t>Resolución 1512 de 2010</t>
  </si>
  <si>
    <t xml:space="preserve">Por la cual se establecen los Sistemas de Recolección Selectiva y Gestión Ambiental de Residuos de Computadores y/o Periféricos y se adoptan otras disposiciones.
</t>
  </si>
  <si>
    <t>Obligaciones de los Consumidores
Retornar o entregar los residuos de computadores y/o periféricos a través de los puntos de recolección establecidos por los productores.
Seguir las instrucciones por parte de los productores de computadores y/o periféricos
separar los residuos de computadores y/o periféricos delos residuos sólidos domésticos para su entrega en los puntos de recolección</t>
  </si>
  <si>
    <t>Resolución 0222 de 2011</t>
  </si>
  <si>
    <t>Por la cual se establecen requisitos para la gestión ambiental integral de equipos y desechos que consisten, contienen o están contaminados con Bifenilos Policlorados (PCB)</t>
  </si>
  <si>
    <t>1-36</t>
  </si>
  <si>
    <t xml:space="preserve">Los propietarios de equipos y desechos contaminados con PCB están obligados a identificar y marcar sus existencias. Además, deberán inscribirlos en el inventario de PCB, ante la autoridad ambiental entre el primero de julio y el 31 de diciembre de 2012.
Los propietarios de equipos contaminados con PCB pueden realizar el almacenamiento, previo a la eliminación, en sus instalaciones hasta por un periodo de doce (12) meses
Además, el transporte de dichos equipos y desechos deberá cumplir con lo establecido en el Decreto 1609 de 2002 por medio del cual se regula el transporte por carretera de mercancías peligrosas 
Los equipos nuevos como Transformadores eléctricos, condensadores eléctricos, interruptores, reguladores, reconectores u otros dispositivos, deben tener certificación por parte del proveedor de que el equipo fue fabricado libre de PCB.
toda persona natural o jurídica, pública o privada, que se encuentre en el campo de aplicación de esta norma, debe solicitar ante la autoridad ambiental la inscripción en el inventario de PCB; independientemente de cualquier otro registro que se tenga ante la autoridad ambiental.
</t>
  </si>
  <si>
    <t xml:space="preserve">Inscripción en el inventario de PCB según lo plazos establecidos
Certificación del proveedor "Libre de PCB"
</t>
  </si>
  <si>
    <t>Ley 1672 de 2013</t>
  </si>
  <si>
    <t>POR LA CUAL SE ESTABLECEN LOS LINEAMIENTOS PARA LA ADOPCIÓN DE UNA POÚTICA PÚBLICA DE GESTIÓN INTEGRAL DE RESIDUOS DE APARATOS ELÉCTRICOS Y ELECTRÓNICOS (RAEE), Y SE DICTAN OTRAS DISPOSICIONES</t>
  </si>
  <si>
    <t>Todos</t>
  </si>
  <si>
    <t>Las disposiciones de la presente ley se aplican en todo el territorio nacional, a las personas naturales o jurídicas que importen, produzcan, comercialicen, consumen aparatos eléctricos y electrónicos y gestionen sus respectivos residuos.
El productor es responsable de establecer, directamente o a través de terceros que actúen en su nombre, un sistema de recolección y gestión ambientalmente segura
El comercializador de aparatos eléctricos y electrónicos tiene la obligación de brindar apoyo técnico y logístico al productor, en la recolección y gestión ambientalmente segura de los residuos de estos productos
Los usuarios de aparatos eléctricos y electrónicos deberán entregar los ' residuos de estos productos, en los sitios que para tal fin dispongan los productores o terceros que actúen en su nombre
Los gestores: Garantizar el manejo ambientalmente seguro de los Residuos de Aparatos Eléctricos y Electrónicos (RAEE), con el fin de prevenir y minimizar cualquier impacto sobre la salud y el ambiente, en especial cuando estos contengan metales pesados o cualquier otra sustancia peligrosa.
Se prohíbe la disposición de Residuos de Aparatos Eléctricos y Electrónicos (RAEE) en rellenos sanitarios.</t>
  </si>
  <si>
    <t xml:space="preserve">Certificado de disposición </t>
  </si>
  <si>
    <t>Decreto 351 de 2014</t>
  </si>
  <si>
    <t>Por el cual se reglamenta la gestión integral de los residuos generados en la atención en salud y otras actividades</t>
  </si>
  <si>
    <t>1,2,3,4,5,6,</t>
  </si>
  <si>
    <t>aplican a las personas naturales o jurídicas, públicas o privadas que generen, identifiquen, separen, empaquen, recolecten, transporten, almacenen, aprovechen, traten o dispongan finalmente los residuos generados en desarrollo de las actividades relacionadas con los servicios de atención en salud,
Cap II Clasificación de los residuos
Obligaciones Cao II
Del Generador: plan de gestión integral para los residuos generados en la atención en salud y otras actividades reguladas, Capacitar al personal encargado de la gestión integral de los residuos generados, Dar cumplimiento a la normatividad de seguridad y salud del trabajador, Contar con un plan de contingencia actualizado, Tomar y aplicar todas las medidas de carácter preventivo o de control previas al cese, cierre, clausura o desmantelamiento de su actividad, Los generadores que realicen atención en salud extramural, serán responsables por la gestión de los residuos peligrosos generados en dicha actividad, Dar cumplimiento a lo establecido en el Decreto 1609 de 2002, Suministrar al transportista de los residuos o desechos peligrosos las respectivas hojas de seguridad., Responder por los residuos peligrosos que genere., Responder en forma integral por los efectos ocasionados a la salud y/o al ambiente,, Entregar al transportador los residuos debidamente embalados, envasados y etiquetados, Conservar los comprobantes de recolección que le entregue el transportador de residuos o desechos peligrosos con riesgo biológico o infeccioso, hasta por un término de cinco (5) años, Conservar las certificaciones de almacenamiento, aprovechamiento, tratamiento y/o disposición 'final que emitan los respectivos gestores de residuos peligrosos hasta por un término de cinco (5) años</t>
  </si>
  <si>
    <t>Plan de gestión integral de residuos
certificados de tratamiento</t>
  </si>
  <si>
    <t>7</t>
  </si>
  <si>
    <t>Obligaciones del transportador de desechos o residuos peligrosos:Dar cumplimiento a lo establecido en el Decreto 1609 de 2002, Capacitar y entrenar en los procedimientos operativos normalizados y de seguridad al personal,Entregar la totalidad de los residuos o desechos peligrosos al gestor autorizado para el almacenamiento, tratamiento, aprovechamiento y/o disposición final que sea definido por el generador,Dar cumplimiento a la normatividad de seguridad y salud del trabajador, Realizar las actividades de lavado y desinfección de los vehículos en que se hayan transportado residuos o desechos peligrosos en lugares que cuenten con todos los permisos ambientales y sanitarios a que haya lugar, Entregar al generador un comprobante de recolección de los residuos, Contar con un plan de contingencia actualizado</t>
  </si>
  <si>
    <t>plan de gestión de residuos
proceso, instructivos, formatos, registro de transporte
evidencia de capacitaciones
comprobantes emitidos</t>
  </si>
  <si>
    <t>8</t>
  </si>
  <si>
    <t>Obligaciones del gestor o receptor de desechos o residuos peligrosos: Obtener las licencias, permisos y demás autorizaciones de carácter ambiental, Expedir al generador una certificación, Contar con personal que tenga la formación y capacitación para el manejo de los residuos o desechos peligrosos, Contar con un plan de contingencia actualizado, Tomar todas las medidas de carácter preventivo o de control previas al cese, cierre, clausura o desmantelamiento de su actividad con el fin de evitar cualquier episodio de contaminación que pueda representar un riesgo a la salud y al ambiente, Indicar en la publicidad de sus servicios o en las cartas de presentación de la empresa, el tipo de actividad y de residuos peligrosos que está autorizado a manejar</t>
  </si>
  <si>
    <t>Licencias o permisos
certificados emitidos
plan de gestión de residuos</t>
  </si>
  <si>
    <t>9, 10, 11, 17, 18</t>
  </si>
  <si>
    <t>Obligaciones de las autoridades del sector salud. Las Direcciones Departamentales, Distritales y Locales de Salud, efectuarán la inspección, vigilancia y control de la gestión interna de residuos generados, Para otorgar el certificado de cumplimiento de las condiciones del sistema único de habilitación de los servicios de salud, la autoridad sanitaria competente deberá verificar el cumplimiento de lo establecido en este decreto.
Las autoridades ambientales ejercerán la inspección, vigilancia y control de la gestión externa
Las Autoridades de Tránsito y Transporte cumplirán las obligaciones establecidas en el artículo 16 del Decreto 1609 de 2002
Transitorio: Mientras se expide el Manual para la Gestión Integral de Residuos Generados en la Atención en Salud y otras Actividades, seguirá vigente el Manual de Procedimientos para la Gestión Integral de los Residuos Hospitalarios y Similares adoptado mediante la Resolución 1164 de 2002.
vigencia:El presente Decreto rige a partir de su publicación en el Diario Oficial y deroga el Decreto 2676 de 2000, el Decreto 2763 de 2001, el Decreto 1669 de 2002 y el Decreto 4126 de 2005.</t>
  </si>
  <si>
    <t>Inspecciones realizadas</t>
  </si>
  <si>
    <t>Productos Químicos</t>
  </si>
  <si>
    <t>Manejo y almacenamiento de sustancias químicas</t>
  </si>
  <si>
    <t>Los riesgos que se deriven de la producción, manejo o almacenamiento de sustancias peligrosas serán objeto de divulgación entre el personal potencialmente expuesto, incluyendo una clara titulación de los productos y demarcación de las áreas donde se opere con ellos, con la información sobre las medidas preventivas y de emergencia para casos de contaminación del ambiente o de intoxicación</t>
  </si>
  <si>
    <t>Programa de manejo de sustancias químicas</t>
  </si>
  <si>
    <t>210, 211, 212, 215, 216</t>
  </si>
  <si>
    <t>El almacenamiento de grandes cantidades de líquidos inflamables se hará en edificios aislados, de construcción resistente al fuego o en tanques depósitos preferentemente subterráneos y situados a una distancia prudencial de los edificios, y su distribución a los distintos lugares del establecimiento se hará por medio de tuberías.
evitar escapes de líquidos inflamables hacia los sótanos, sumideros, o desagües, como también la formación de mezclas explosivas o inflamables de vapores y aire
Las sustancias químicas serán almacenadas separadamente unas de otras
donde se trasieguen, manipulen o almacenen líquidos o substancias inflamables, la iluminación de lámparas, linternas y cualquier extensión eléctrica que sea necesario utilizar, serán a prueba de explosión, las áreas deben estar provistas de ventilación adecuada para evitar la acumulación de vapores y gases.</t>
  </si>
  <si>
    <t>Matriz de compatibilidades químicas
Fotografías, planos, descripción de aracterísticas de las edificaciones</t>
  </si>
  <si>
    <t>Los tanques, recipientes, cubas y pailas utilizadas como mezcladoras, agitadoras, o para depositar (almacenar) líquidos calientes, corrosivos ácidos o alcalinos) o venenosos, instalados a menos de 2 m de altura sobre el piso o nivel de trabajo, deberán cubrirse con tapas ajustables de material antitérmico o anticorrosivo, o cercarse con barandas de material adecuado. En caso de que existan pasillos de menos de 80 centímetros de ancho, entre uno o más recipientes de almacenamiento, deberá cerrarse el paso a las personas.</t>
  </si>
  <si>
    <t>311, 314, 315, 317</t>
  </si>
  <si>
    <t>Los tanques y recipientes de almacenamiento que contengan productos inflamables deberán identificarse con la palabra "INFLAMABLE", escrita en lugar visible.
Todo tanque o recipiente donde se almacenen líquidos combustibles o inflamables deberá ser conectado eléctricamente a tierra. 
Los tanques no subterráneos utilizados para almacenar líquidos combustibles o inflamables, deberán colocarse sobre bases o fundaciones firmes de material no combustible, rodeados por muros contra fuego
Se deberán eliminar todos los focos de ignición de los lugares donde los vapores inflamables puedan estar presentes</t>
  </si>
  <si>
    <t>Matriz de compatibilidades químicas
Fotografía</t>
  </si>
  <si>
    <t>Todo tanque o recipiente de almacenaje que contenga substancias volátiles y que no esté diseñado para trabajar a presión, deberá estar dotado de un tubo de ventilación u otro sistema apropiado que garantice el mantenimiento de su presión interior dentro de los límites del diseño. Los respiradores de tales tanques dispondrán de una malla o dispositivo contra fuego.</t>
  </si>
  <si>
    <t>Los locales de trabajo, juntas y válvulas de las tuberías que transportan sustancias corrosivas a presión deben estar provistos de dispositivos para recoger derrames</t>
  </si>
  <si>
    <t>fotografía</t>
  </si>
  <si>
    <t>Los cilindros de gases que puedan ser corrosivos serán sometidos a inspección formal y prueba hidrostática por lo menos cada 2 años, y los destinados a otros gases, cada 5 años. La prueba hidrostática consistirá en someter el cilindro a una presión hidráulica de 1,5 veces su presión de trabajo. Se comprobará su peso y volumen interno. Se exceptúan de este tipo de prueba los cilindros utilizados para gas acetileno</t>
  </si>
  <si>
    <t>registros de inespección</t>
  </si>
  <si>
    <t>En los cilindros de acetileno, la presión máxima de carga de acetileno disuelto no excederá los cilindros serán sometidos a una inspección su peso cuando esté vacío y luego cuando sea cargado con masa porosa y acetona. Si se dificulta descargar el material poroso para llenar el cilindro de agua, se hará una prueba hidráulica con acetona, o gas inerte, a la presión de 60 Kg/cm2 (850 libras/ pulg2).</t>
  </si>
  <si>
    <t>Cada cilindro de gas comprimido deberá llevar grabado en su estructura, en forma permanente, el nombre del fabricante, la presión máxima de trabajo y el número serial.</t>
  </si>
  <si>
    <t>registros de inspección</t>
  </si>
  <si>
    <t>En todo cilindro que contenga gas comprimido se inscribirá en forma indeleble y fácilmente visible la clase de gas, la presión máxima de carga permitida, el peso del cilindro vacío, y su capacidad máxima de gas, y el nombre del envasador. No se deberán remover, cambiar o alterar marcas o números de identificación de los cilindros.
Los cilindros para gases comprimidos, licuados, disueltos, se marcarán claramente, para la identificación de su contenido, por medio de colores</t>
  </si>
  <si>
    <t>Los cilindros que contengan gases combustibles no deberán estar en locales donde se efectúen trabajos de soldadura y oxicorte, y los cilindros de oxigeno deberán guardarse separados de todos los demás</t>
  </si>
  <si>
    <t>registros de inespección
Matriz de compatibilidades químicas
Fotografía</t>
  </si>
  <si>
    <t>530, 532, 536, 537</t>
  </si>
  <si>
    <t>Todos los aditamentos para los cilindros de oxigeno y demás gases oxidantes deberán conservarse sin grasa o aceite. Las conexiones para cilindros inflamables tendrán rosca izquierda, y para las demás clases de gases, rosca derecha
Los cilindros que contengan gas comprimido deberán ser almacenados en sitios destinados solamente para tal fin, con ventilación adecuada, y separados de substancias inflamables y de operaciones de soldaduras con llama abierta, se podrán almacenar al aire libre, si están adecuadamente protegidos contra los cambios bruscos de temperatura, los rayos directos del sol, o la humedad permanente.</t>
  </si>
  <si>
    <t>Se prohibirá fumar en los sitios de almacenamiento de los cilindros que contengan gases inflamables; ésta prohibición será señalada por medio de avisos apropiados colocados en lugares visibles</t>
  </si>
  <si>
    <t>Los cilindros de gases comprimidos deberán ser manejados únicamente por personas bien instruidas y experimentadas en su uso. En caso de duda sobre el verdadero contenido de un cilindro, deberá devolverse inmediatamente al proveedor.</t>
  </si>
  <si>
    <t>Registro de formación y capacitación del personal que manipula los cilindros</t>
  </si>
  <si>
    <t>En el manejo y transporte de los cilindros, deberá evitarse su caída. Si se movilizan por medio de grúas, se usará una cuna, o una plataforma resguardada convenientemente. No se usarán eslingas o electroimanes para éste propósito</t>
  </si>
  <si>
    <t>Para el almacenamiento de los cilindros que contengan distintos tener en cuenta:
Acetileno: Alejado de oxígeno y oxído nitroso
Aire: Alejado de hidrógeno, acetileno y etileno
Acetileno: Alejado de oxígeno y oxído nitroso
Hidrógeno:Alejado de oxígeno y oxído nitroso
Óxido Nitroso: Alejado de hidrógeno, acetileno y etilen
Oxígen: Alejado de hidrógeno, acetileno y etilen
Propano: Alejado de oxígeno y oxído nitroso
Ciclopropano: Alejado de oxígeno y oxído nitroso</t>
  </si>
  <si>
    <t>registros de inspección
Matriz de compatibilidades químicas
Fotografía</t>
  </si>
  <si>
    <t>Los colores distintivos que se emplearán para pintar los cilindros que contienen gases comprimidos serán:
Los cilindros que contengan oxigeno se pintarán de color azul obscuro; los cilindros que contengan aire se pintarán de color gris; los cilindros que contengan acetileno se pintarán de color naranja; los cilindros que contengan argón se pintarán de color marrón; los cilindros que contengan anhídrido carbónico se pintarán de color rojo; los cilindros que contengan propano (GLP) se pintarán de color aluminio</t>
  </si>
  <si>
    <t>Por el cual se reglamentan parcialmente los Títulos III, V, VI, VII y XI de la Ley 09 de 1979, sobre uso y manejo de plaguicidas</t>
  </si>
  <si>
    <t>83, 84, 103, 104, 109, 111, 114, 172, 179, 181</t>
  </si>
  <si>
    <t xml:space="preserve">Para la aplicación de plaguicidas deberán usarse equipos en perfecto estado de funcionamiento, deben tener mantenimiento o conservación de acuerdo con las especificaciones que, obligatoriamente deben suministrar los fabricantes,  deberá cumplir las normas sobre medidas preventivas y de seguridad según lo dispuesto en el Decreto 614 de 1984.
se debe obtener Licencia Sanitaria de Funcionamiento expedida por el Servicio Seccional de Salud respectivo
El asistente técnico debe tener carné de aplicador de plaguicidas
sólo podrán utilizar plaguicidas registrados y permitidos por el Ministerio de Salud
El personal que labore con plaguicidas, debe recibir capacitación y entrenamiento por cuenta de quien los contrate. Las entidades deben organizar, garantizar y certificar los cursos de este personal. Estos cursos tendrán una intensidad mínima de 60 horas acumulables al año y un contenido acorde con la actividad a desarrollar.
los operarios que trabajen con plaguicidas deben tener una dotación básica
Los manipuladores de plaguicidas, deben recibir capacitación y entrenamiento y disponer de servicios de atención y control médicos
</t>
  </si>
  <si>
    <t>registros de inspección
Fotografía
Licencia Sanitaria de funcionamiento
Registros de entrega de EEPP por parte del contratista</t>
  </si>
  <si>
    <t>Manejo de sustancias químicas</t>
  </si>
  <si>
    <t>Resolución 0172 de 2012</t>
  </si>
  <si>
    <t>Ministerio de comercio, industria y turismo 
ministerio de ambiente y desarrollo sostenible</t>
  </si>
  <si>
    <t>Por la cual se expide el reglamento técnico aplicable a pilas de zinc-carbon y alcalinas que se importen o fabriquen para su comercialización en colombia</t>
  </si>
  <si>
    <t>1, 2, 3,4,  6, 7, 12, 13, 23</t>
  </si>
  <si>
    <t>Se establecen los requisitos mínimos de rotulado y etiquetado y los límites máximos permisibles de mercurio, cadmio y plomo en las pilas de zinc-carbon y alcalinas, con el fin de prevenir las prácticas que pueden inducir a error a los consumidores y proteger el medio ambiente.
Este Reglamento aplica a las pilas de zinc-carbón y alcalinas que se fabriquen o importen para su comercialización en el país y se encuentren clasificadas en alguna de las subpartidas arancelarias según el art 3.
los fabricantes e importadores deben obtener certificado de conformidad del producto, así como la declaración de conformidad del proveedor. 
Entra en vigencia 6 meses después de su publicación</t>
  </si>
  <si>
    <t>Certificado de conformidad
Declaración de conformidad</t>
  </si>
  <si>
    <t xml:space="preserve">Por medio de la cual se aprueba el "Convenio No. 170 y la Recomendación número 177 sobre la Seguridad en la Utilización de los Productos Químicos en el trabajo",  adoptados por la 77a. Reunión de la Conferencia General de la O.I.T., Ginebra, 1990 </t>
  </si>
  <si>
    <t>7, 8, 10, 11, 14</t>
  </si>
  <si>
    <t>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 
se deben tener las fichas de datos de seguridad de los productos químicos en el idioma de la región.
Los empleadores deberán mantener un registro de los productos químicos peligrosos utilizados en el lugar de trabajo
cuando se transfieran productos químicos a otros recipientes o equipos, se indique el contenido de estos últimos a fin de que los trabajadores se hallen informados de la identidad de estos productos</t>
  </si>
  <si>
    <t>registros de inspección
Matriz de compatibilidades químicas
Fotografías
Hojas de seguridad
Inventario de sustancias químicas
Protocolo para el manejo de sustancias químicas</t>
  </si>
  <si>
    <t>Resolución 427 de 2009</t>
  </si>
  <si>
    <t>Por la cual se prohíbe la fabricación, importación, distribución y comercialización de detergentes que contengan fósforo por encima de los límites máximos establecidos.</t>
  </si>
  <si>
    <t>A partir del 26 de febrero de 2010 no se podrán fabricar, importar, distribuir o comercializar en el país detergentes que contengan un porcentaje mayor al 6.5 % de fósforo (=15% de pentóxido de fósforo)</t>
  </si>
  <si>
    <t>ficha técnica de los detergentes</t>
  </si>
  <si>
    <t>Resolución 792 de 2013</t>
  </si>
  <si>
    <t>Ministerio de Ambiente, Vivienda y Desarrollo Territorial
IDEAM</t>
  </si>
  <si>
    <t>Por la cual se adoptan los protocolos de muestreo y análisis para la determinación del contenido de PCB en aceites dieléctricos y diferentes matrices ambientales</t>
  </si>
  <si>
    <t>todos con sus anexos</t>
  </si>
  <si>
    <t>Los protocolos adoptados en esta resolución, serán publicados en la página del IDEAM www.ideam.gov.co en http://institucional.ideam.gov.co/jsp/protocolos862</t>
  </si>
  <si>
    <t>Muestreo de PCB acorde con los protocolos</t>
  </si>
  <si>
    <t>Ley 1658 de 2013</t>
  </si>
  <si>
    <t>POR MEDIO DE lA CUAL SE ESTABLECEN DISPOSICIONES PARA lA COMERCIALIZACiÓN Y El USO DE MERCURIO EN lAS DIFERENTES ACTIVIDADES INDUSTRIALES DEL PAís, SE FIJAN REQUISITOS E INCENTIVOS PARA SU REDUCCiÓN Y ELIMINACiÓN Y SE DICTAN OTRAS DISPOSICIONES</t>
  </si>
  <si>
    <t>reglaméntese en todo el territorio nacional el uso, importación, producción, comercialización, manejo, transporte, almacenamiento, disposición final y liberación al ambiente del mercurio en las actividades industriales, cualquiera que ellas sean.
Erradíquese el uso del mercurio en todo el territorio nacional, en todos los procesos industriales y productivos en un plazo no mayor a diez (10) años y para la minería en un plazo máximo de cinco (5) años
El Ministerio de Ambiente y Desarrollo Sostenible reglamentará en un término no mayor a seis (6) meses a partir de la promulgación de la presente ley, el establecimiento del Registro de Usuarios de mercurio de manera gradual, comenzando por el sector minero del país. Este registro será implementado por las autoridades ambientales bajo el Registro Único Ambiental
El Ministerio de Comercio, Industria y Turismo en coordinación con el Ministerio de Ambiente y Desarrollo Sostenible, el Ministerio de Salud y Protección Social y la Dirección de Impuestos y Aduanas Nacionales (DIAN), en un término máximo de dos (2) años, establecerán medidas de control y restricción a la importación y comercialización de mercurio.
Se prohíbe la ubicación de nuevas plantas de beneficio de oro que usen mercurio y la quema de amalgama de mercurio y oro, en zonas de uso residencial, comercial, institucional o recreativo</t>
  </si>
  <si>
    <t>Registro de usuarios del mercurio</t>
  </si>
  <si>
    <t>Circular externa 27 de 2013</t>
  </si>
  <si>
    <t>superintendencia de Puertos y Transporte</t>
  </si>
  <si>
    <t>Transporte de mercancías peligrosas por carretera</t>
  </si>
  <si>
    <t xml:space="preserve">La Superintendencia de Puertos y Transporte- SUPERTRANSPORTE ejercerá la función de inspección, vigilancia y control en materia de tránsito, transporte y su infraestructura de acuerdo con lo estipulado en el Decreto 101 de 2000, con las excepciones contempladas en el numeral 2 artículo 3o del Decreto 2741 de 2001.
Las sociedades portuarias regionales, sociedades portuarias, muelles homologados, licencias portuarias y autorizaciones temporales y las empresas de transporte terrestre de carga, deben remitir a la Superintendencia Delegada de Puertos y a la Superintendencia Delegada de Transito y Transporte Automotor Terrestre de la SUPERTRANSPORTE, un informe semestral sobre el cumplimiento de lo estipulado en el Decreto No. 1609 del 31/07/2002 a más tardar el último día hábil del mes de julio y el último día hábil del mes de enero de cada año.
De otra parte, para el ingreso y uso de los servicios portuarios, los terminales marítimos y fluviales deben exigir al conductor del automotor antes del inicio del proceso de descargue en el puerto, la tarjeta de emergencia con la caracterización de la carga peligrosa transportada, con la finalidad de coadyuvar en la disposición de la
seguridad en las instalaciones portuaria, la comunidad, la carga y el medio ambiente.
</t>
  </si>
  <si>
    <t>Informe semestral</t>
  </si>
  <si>
    <t>Resolución 1675 de 2013</t>
  </si>
  <si>
    <t>Por la cual se establecen los elementos que deben contener los planes de gestión de devolución de productos posconsumo de plaguicidas</t>
  </si>
  <si>
    <t>2,4, 5, 6, 7,8</t>
  </si>
  <si>
    <t>Están sujetos a formular, presentar e implementar los planes de gestión de devolución de productos posconsumo de plaguicidas los fabricantes y/o importadores de plaguicidas
Los planes  se deben presentar en medio físico y digital, mediante comunicación escrita dirigida a la autoridad nacional de licencias ambientales (ANLA).
Elementos que debe contener el plan de gestión de devolución de productos posconsumo de plaguicidas.(art 5)
Actualización y avance del plan. Se debe presentar a la ANLA, a más tardar el 31 de marzo de cada año, un informe de actualización y avance del plan, en medio físico y magnético (6)
Meta de recolección y de cobertura de población. los planes de gestión de devolución de productos posconsumo de plaguicidas deben cumplir las siguientes metas mínimas (art 7, tabla 1, tabla 2)
A partir del año 2014, los fabricantes y/o importadores de los plaguicidas que se comercialicen o distribuyan en el archipiélago de San Andrés, Providencia y Santa Catalina, deberán implementar el plan de devolución de gestión posconsumo a este departamento.</t>
  </si>
  <si>
    <t>Documento</t>
  </si>
  <si>
    <t>9, 10, 11</t>
  </si>
  <si>
    <t>De los centros de acopio de residuos posconsumo de plaguicidas. Los sitios destinados a los centros de acopio deben estar acondicionados para operar de manera segura, en especial contra incendio, derrames o sustracción del material por personal no autorizado. Deben contar con señalización, piso en material impermeable y diques de contención. Debe ser un lugar cubierto para evitar la filtración de agua, alejados de fuentes de calor y no estar contiguos a viviendas o instalaciones de preparación y almacenamiento de alimentos.
El transporte de los residuos posconsumo de plaguicidas debe cumplir con el Decreto 1609 de 2002
El almacenamiento, tratamiento, aprovechamiento y/o valorización (incluyendo el reciclaje) y disposición final de residuos posconsumo de plaguicidas deberá realizarse en instalaciones que cuenten con las licencias, permisos y demás autorizaciones de carácter ambiental a que haya lugar, de conformidad con la normatividad ambiental vigente</t>
  </si>
  <si>
    <t>Permisos Ambientales
verificación transporte</t>
  </si>
  <si>
    <t>12, 13, 14, 15</t>
  </si>
  <si>
    <t>Obligaciones de los fabricantes (art 12)
Obligaciones de los proveedores o expendedores (art 13)
ARTICULO. 14. —Obligaciones de los consumidores. Para efectos de los planes de devolución de productos posconsumo de plaguicidas, son obligaciones de los consumidores las siguientes:
a) Retornar o entregar los residuos posconsumo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
Obligaciones de las autoridades municipales y ambientales (art 15)</t>
  </si>
  <si>
    <t>17, 19, 21</t>
  </si>
  <si>
    <t>Prohibiciones. Además de lo establecido en el artículo 32 del Decreto 4741 de 2005, se encuentra prohibido:
a) Disponer residuos posconsumo de plaguicidas en rellenos sanitarios o cualquier otro sitio no autorizado;
b) Abandonar los residuos posconsumo de plaguicidas en ríos, quebradas o cualquier sitio del espacio público ya sea rural o urbano;
c) Realizar actividades de aprovechamiento y/o valorización (incluyendo el reciclaje) de los residuos posconsumo de plaguicidas para la elaboración de juguetes, utensilios domésticos, recipientes o empaques que vayan a estar en contacto con agua, alimentos o medicamentos;
d) Entregar a mecanismos diferentes a los establecidos por el fabricante o importador los residuos posconsumo de plaguicidas a cambio de contraprestación económica o de otra naturaleza
Los actos administrativos expedidos con fundamento en la Resolución 693 de 2007 continuarán vigentes
La presente resolución rige a partir de su publicación en el Diario Oficial y deroga la Resolución 693 del 19 de abril de 2007</t>
  </si>
  <si>
    <t>plan de manejo de residuos</t>
  </si>
  <si>
    <t>Resolución 0001223 de 2014</t>
  </si>
  <si>
    <t>Por la cual se establecen los requisitos del curso básico obligatorio de
capacitación para los conductores de vehículos de carga que transportan
mercancías peligrosas y se dicta una disposición</t>
  </si>
  <si>
    <t xml:space="preserve">la presente resolución tiene por objeto establecer el contenido, intensidad horaria y el término para obtener el certificado del curso básico obligatorio de capacitación para los conductores que transportan mercancías peligrosas en vehículos automotores de carga las disposiciones contenidas en la presente resolución son aplicables a los conductores que transporten mercancías peligrosas en vehículos de carga públicos o privados que circulen en el territorio nacional.
Se exceptúa del cumplimiento de lo señalado en el artículo 2:
a. los conductores que transportan residuos o desechos peligrosos que sean movilizados hacia puntos de recolección o centros de acopio, siempre que su traslado haga parte de un Plan de Gestión de Devolución de Productos Post consumo o un Sistema de Recolección Selectiva y Gestión Ambiental de Residuos, de acuerdo con la normatividad ambiental vigente. 
b. Los conductores que transportan residuos o desechos peligrosos con riesgo biológico o infeccioso en vehículos automotores destinados exclusivamente al servicio de atención en salud de acuerdo con lo establecido en el Decreto 351 de 2014 o la norma que lo modifique o sustituya.
</t>
  </si>
  <si>
    <t>Certificado del curso</t>
  </si>
  <si>
    <t>Los conductores contarán con un plazo de dos (02) años a partir de la expedición de la presente Resolución para obtener el certificado del curso obligatorio de capacitación para conductores que transportan mercancías peligrosas.
La formación del curso de que trata el artículo 3 de la presente resolución podrá ser impartido por instituciones de educación superior, por el Servicio Nacional de Aprendizaje - SENA, o por instituciones para el trabajo y desarrollo humano legalmente constituidas, aprobadas por la entidad respectiva la duración mínima del curso será de sesenta (60) horas y se realizará de manera presencial. El curso básico tendrá una validez de dos (2) años, vencido este término el titular de la certificación deberá tomar un curso de actualización sobre los
mismos ejes temáticos con una duración de veinte (20) horas, el cual solo será válido por un año
Registro de información. las instituciones que emitan las ,certificaciones que correspondan a la formación señalada en los artículos 3 y 7, deberán remitir a la Dirección de Transporte y Tránsito del Ministerio de
Transporte, la relación de los conductores que hayan obtenido dichos certificados.</t>
  </si>
  <si>
    <t>Registo ante el ministerio de transporte</t>
  </si>
  <si>
    <t>Suelo</t>
  </si>
  <si>
    <t>Afectación del suelo y paisaje</t>
  </si>
  <si>
    <t>Ley 388 de 1997</t>
  </si>
  <si>
    <t xml:space="preserve">La presente ley tiene por objetivos: 
1. Armonizar y actualizar las disposiciones contenidas en la Ley 9ª de 1989 con las nuevas normas establecidas en la Constitución Política, la Ley Orgánica del Plan de Desarrollo, la Ley Orgánica de Areas Metropolitanas y la Ley por la que se crea el Sistema Nacional Ambiental. 
2. El establecimiento de los mecanismos que permitan al municipio, en ejercicio de su autonomía, promover el ordenamiento de su territorio, el uso equitativo y racional del suelo, la preservación y defensa del patrimonio ecológico y cultural localizado en su ámbito territorial y la prevención de desastres en asentamientos de alto riesgo, así como la ejecución de acciones urbanísticas eficientes. 
3. Garantizar que la utilización del suelo por parte de sus propietarios se ajuste a la función social de la propiedad y permita hacer efectivos los derechos constitucionales a la vivienda y a los servicios públicos domiciliarios, y velar por la creación y la defensa del espacio público, así como por la protección del medio ambiente y la prevención de desastres. 
4. Promover la armoniosa concurrencia de la Nación, las entidades territoriales, las autoridades ambientales y las instancias y autoridades administrativas y de planificación, en el cumplimiento de las obligaciones constitucionales y legales que prescriben al Estado el ordenamiento del territorio, para lograr el mejoramiento de la calidad de vida de sus habitantes. 
5. Facilitar la ejecución de actuaciones urbanas integrales, en las cuales confluyan en forma coordinada la iniciativa, la organización y la gestión municipales con la política urbana nacional, así como con los esfuerzos y recursos de las entidades encargadas del desarrollo de dicha política. 
</t>
  </si>
  <si>
    <t>Ningún agente público o privado podrá realizar actuaciones urbanísticas que no se ajusten a las previsiones y contenidos de los planes de ordenamiento territorial, a su desarrollo en planes parciales y a las normas estructurales del plan o complementarias del mismo</t>
  </si>
  <si>
    <t>permiso de usos del suelo
verificación de ubicación según POT del Municipio</t>
  </si>
  <si>
    <t xml:space="preserve">Para adelantar obras de construcción, ampliación, modificación y demolición de edificaciones, de urbanización y parcelación en terrenos urbanos, de expansión urbana y rurales, se requiere licencia expedida por los municipios, los distritos especiales, el Distrito Capital, el departamento especial de San Andrés y Providencia o los curadores urbanos, según sea del caso. </t>
  </si>
  <si>
    <t>Licencia para modificación de la edificación</t>
  </si>
  <si>
    <t>Dichas licencias se otorgarán con sujeción al Plan de Ordenamiento Territorial, planes parciales y a las normas urbanísticas que los desarrollan y complementan</t>
  </si>
  <si>
    <t>INFRACCIONES URBANISTICAS. Toda actuación de parcelación, urbanización, construcción, reforma o demolición que contravenga los planes de ordenamiento territorial o sus normas urbanísticas, dará lugar a la imposición de sanciones urbanísticas a los responsables, incluyendo la demolición de las obras, según sea el caso, sin perjuicio de las eventuales responsabilidades civiles y penales de los infractores</t>
  </si>
  <si>
    <t>Resolución 0189 de 2014</t>
  </si>
  <si>
    <t>`POR LA CUAL SE INSTRUYE AL 5 SUBDI EC IONES TÉCNICAS DE LA AUTORIDAD
NACIONAL DE LICENCIAS AMBIENTALES SOBRE LAS ACTIVIDADES CONSIDERADAS
MODIFICACIONES MENORES DE LAS LICENCIAS AMBIENTALES O PLANES DE MANEJO
AMBIENTAL ESTABLECIDOS PARA EL SECTOR DE MINERÍA Y SE FIJAN OTRAS
DIRECTRICES</t>
  </si>
  <si>
    <t>general</t>
  </si>
  <si>
    <t>establecer las actividades consideradas modificaciones menores o de ajuste normal dentro del giro ordinario
de los proyectos sometidos a Licencia Ambiental o Plan de Manejo Ambiental del sector minero,
las cuales, por estar autorizadas en si mismas mediante esta Resolución, no requerirán adelantar
trámite de modificación de la Licencia Ambiental o del Plan de Manejo según el siguiente listado:
construcción de Helipuertos, instalación de campamentos, seguimiento al plan de manejo ambiental, vías de acceso, manejo de aguas residuales, manejo de agua, manejo de residuos, manejo de emisiones atmosféricas, transporte, manejo de botaderos de material estéril, infraestructura de servicios y soporte, maquinaria y equipos, movilización de minerales o estériles.
La aplicación de las anteriores disposiciones ampara los proyectos, obras o actividades del sector minero que cuenten con Licencia Ambiental o Plan de Manejo Ambiental de competencia de la Autoridad Nacional de Licencias Ambientales - ANLA.</t>
  </si>
  <si>
    <t>Resolución 90341de 2014</t>
  </si>
  <si>
    <t>por la cual se establecen requerimientos técnicos y procedimientos para la exploración y explotación de hidrocarburos en yacimientos no convencionales.</t>
  </si>
  <si>
    <t>Señalar requerimientos técnicos y procedimientos para la exploración y explotación de hidrocarburos en yacimientos no convencionales con excepción de las arenas bituminosas e hidratos de metano, con el fin de propender que las actividades que desarrollen las personas naturales o jurídicas, públicas o privadas, garanticen el desarrollo sostenible de la actividad industrial.
deroga la Resolución 18 0742 del 16 de mayo de 2012 –excepto los artículos 18 y 19 relativos a los Acuerdos Operacionales e Intervención del Ministerio de Minas y Energía</t>
  </si>
  <si>
    <t>Documento y memorias de requerimientos técnicos.</t>
  </si>
  <si>
    <t>Protección Ambiental</t>
  </si>
  <si>
    <t>Ley 491 de 1999</t>
  </si>
  <si>
    <t>Por la cual se establece el seguro ecológico, se modifica el Código Penal y se dictan otras disposiciones.</t>
  </si>
  <si>
    <t>Seguro Ecológico Obligatorio. El seguro ecológico será obligatorio para todas aquellas actividades humanas que le puedan causar daños al ambiente y que requieran licencia ambien-tal, de acuerdo con la ley y los reglamentos</t>
  </si>
  <si>
    <t>Póliza de daños</t>
  </si>
  <si>
    <t>Los particulares o las entidades públicas o privadas podrán igualmente contratar el Seguro Ecológico, bajo la modalidad de una póliza de daños para amparar perjuicios económicos determinados en sus bienes e intereses patrimoniales que sean parte o consecuencia de daños ecológicos, producidos por un hecho accidental, súbito e imprevisto, por la acción de terceros o por causas naturales.</t>
  </si>
  <si>
    <t>Consumo de agua para generación de energía</t>
  </si>
  <si>
    <t>Ley 697 de 2001</t>
  </si>
  <si>
    <t>mediante la cual se fomenta el uso racional y eficiente de la energía, se promueve la utilización
de energías alternativas y se dictan otras disposiciones.</t>
  </si>
  <si>
    <t>Declárase el Uso Racional y Eficiente de la Energía (URE) como un asunto de interés social, público y de conveniencia nacional, fundamental para asegurar el abastecimiento energético pleno y oportuno, la competitividad de la economía colombiana, la protección al consumidor y la promoción del uso de energías no convencionales de manera sostenible con el medio ambiente y los recursos naturales.</t>
  </si>
  <si>
    <t>Programa de uso racional y eficiente de la energía</t>
  </si>
  <si>
    <t>Ley 1124 de 2007</t>
  </si>
  <si>
    <t>POR MEDIO DE LA CUAL SE REGLAMENTA EL EJERCICIO DE LA
PROFESiÓN DE ADMINISTRADOR AMBIENTAL"</t>
  </si>
  <si>
    <t>Todas las empresas a nivel industrial deben tener un departamento de gestión ambiental dentro de su organización, para velar por el cumplimiento de la normatividad ambiental de la República.</t>
  </si>
  <si>
    <t>Registro de conformación del DGA</t>
  </si>
  <si>
    <t>Decreto 1299 de 2008</t>
  </si>
  <si>
    <t>por el cual se reglamenta el departamento de gestión ambiental de las empresas a nivel industrial y se dictan otras disposiciones.</t>
  </si>
  <si>
    <t>Conformar e implementar el DGA; así como informar a la autoridad ambiental competente sobre dicha constitución, cuyo cotenido deberá contemplar las actividades del mismo.</t>
  </si>
  <si>
    <t>Contaminación visual</t>
  </si>
  <si>
    <t>Resolución 4294 de 2009</t>
  </si>
  <si>
    <t>Por la cual se prohibe la publicidad exterior visual, vallas, letreros, o avisos en vehículos destinados al servicio público de transporte terrestre automotor</t>
  </si>
  <si>
    <t>se prohibe el porte de vallas, avisos, letreros publicitarios en los vehículos de servicio público, de transporte terrestre automotor de carga, colectivo, individual, de pasajeros, de radio de acción metropolitano, distrital y municipal de pasajeros por carretera, especial, mixto.</t>
  </si>
  <si>
    <t>permiso publicitario</t>
  </si>
  <si>
    <t>Resolución 941 de 2009</t>
  </si>
  <si>
    <t>Por la cual se crea el Subsistema de Información sobre Uso de Recursos Naturales Renovables  SIUR, y se adopta el Registro Unico Ambiental  RUA</t>
  </si>
  <si>
    <t>De la operación. El Registro Unico Ambiental – RUA, deberá ser diligen¬ciado por las personas naturales y jurídicas que realicen el uso y/o aprovechamiento de los recursos naturales renovables, de conformidad con lo dispuesto en el Protocolo para el monitoreo y seguimiento del Subsistema de Información Sobre Uso de Recursos Naturales Renovables –SIUR– para los sectores productivos o de servicios
Transición. El Registro Unico Ambiental para cada uno de los sectores se implementará en un plazo de seis (6) meses, contados desde la fecha de entrada en vigen¬cia del acto administrativo por el cual el Ministerio de Ambiente, Vivienda y Desarrollo Territorial – MAVDT, adopte el Protocolo para el Monitoreo y Seguimiento del Subsistema de Información Sobre Uso de Recursos Naturales Renovables – SIUR, para cada sector</t>
  </si>
  <si>
    <t>Registro RUA</t>
  </si>
  <si>
    <t>Decreto 2820 de 2010</t>
  </si>
  <si>
    <t>"Por el cual se reglamenta el Titulo VIIIde la Ley 99 de 1993
sobre licencias ambientales"</t>
  </si>
  <si>
    <t>La Licencia Ambiental llevará implícitos todos los permisos, autorizaciones y/o concesiones para el uso, aprovechamiento y/o afectación de los recursos naturales renovables, que sean necE!sarios por el tiempo de vida útil del proyecto, obra o actividad</t>
  </si>
  <si>
    <t>Licencia Ambiental</t>
  </si>
  <si>
    <t>Resolución 1023 de 2010</t>
  </si>
  <si>
    <t>Por la cual se adopta el protocolo para el monitoreo y seguimiento del Subsistema de Información sobre Uso de Recursos Naturales Renovables-SIUR para el sector manufacturero y se dictan otras disposiciones”</t>
  </si>
  <si>
    <t>Toda persona natural o jurídica, pública o privada que se encuentre en el ámbito de aplicación de la presente resolución, deberá solicitar inscripción en el Registro Único Ambiental- RUA para el sector manufacturero, mediante comunicación dirigida a la autoridad ambiental</t>
  </si>
  <si>
    <t>Número de inscipción asignado</t>
  </si>
  <si>
    <t>Resolución 1503 de 2010</t>
  </si>
  <si>
    <t>Por la cual se adopta la Metodología General para la Presentación de
Estudios Ambientales y se toman otras determinaciones</t>
  </si>
  <si>
    <t>se adopta la Metodología General para la Presentación de Estudios Ambientales, la cual se anexa a la presente resolución y hace parte de la misma, igualmente se puede consultar en la página web del Ministerio www.minambiente.gov.co</t>
  </si>
  <si>
    <t>Estudios Ambientales presentados</t>
  </si>
  <si>
    <t>Resolución 1280 de 2010</t>
  </si>
  <si>
    <t>por la cual se establece la escala tarifaria para el cobro de los servicios de evaluación y seguimiento de las licencias ambientales, permisos, concesiones, autorizaciones y demás instrumentos de manejo y control ambiental para proyectos cuyo valor sea inferior a 2.115 smmv y se adopta la tabla única para la aplicación de criterios definidos en el sistema y método definido en el artículo 96 de la ley 633 para la liquidación de la tarifa</t>
  </si>
  <si>
    <t>según el valor del proyecto, obra o actividad que requiera licencia, permiso y/o autorizaciones de tipo ambiental se deberá pagar este servicio según lo establecido en la tabla de tarifas</t>
  </si>
  <si>
    <t>Pago de servicios</t>
  </si>
  <si>
    <t>Resolución 18-0919 de 2010</t>
  </si>
  <si>
    <t>Por el cual se adopta plan de acción indicativo 2010 -2015 para desarrollar el programa de Uso Racional de la Energía y demás formas de energía no convencionales , PROURE, se definen sus objetivos, subprogramas, y se adpotan otras disposiciones al respecto</t>
  </si>
  <si>
    <t>En el artículo 5to Para cada sector Residencial, industrial, comercial, público y servicios, y transporte se establecen subprogramas para actualizar y unificar criterios para la ejecución de programas y proyectos sobre uso racional y eficiente de la energía y demás formas de energía no convencionales en Colombia, para facilitar que quienes realicen proyectos puedan acceder a los incentivos nacionales e internacionales existentes en la materia.
Las metas de reducción para cada sector están definidas en el artículo 6, tanto anuales como acumuladas.</t>
  </si>
  <si>
    <t>PROURE , proyectos e indicadores medibles para cumplimiento de metas</t>
  </si>
  <si>
    <t>Decreto 141 de 2011</t>
  </si>
  <si>
    <t>Por el cual se modifican los articulos 24, 26, 27, 28, 29, 31, 33, 37,41,44,45,65 Y 66 de la Ley 99 de 1993, y se adoptan otras determinaciones</t>
  </si>
  <si>
    <t>Se fusionan algunas corporaciones autónomas regionales de la región costera, se exime de responsabilidad a las áreas metropolitanas en cuanto a la gestión del recurso hídrico</t>
  </si>
  <si>
    <t>Gestión de las CAR´s</t>
  </si>
  <si>
    <t>Decreto 3572 de 2011</t>
  </si>
  <si>
    <t>Departamento Administrativo de la Función Pública</t>
  </si>
  <si>
    <t>Por el cual se crea una Unidad Administrativa Especial, se determinan sus objetivos, estructura y funciones</t>
  </si>
  <si>
    <t>se crea un organismo técnico con autonomía administrativa y financiera que se encargue de la administración y manejo del Sistema de Parques Naturales y la coordinación del Sistema Nacional de Áreas Protegidas</t>
  </si>
  <si>
    <t>Decreto 3573 de 2011</t>
  </si>
  <si>
    <t>Por el cual se crea' la Autoridad Nacional de Licencias Ambientales -ANLA-y se dictan otras disposiciones.</t>
  </si>
  <si>
    <t>se crea la Unidad Administrativa Especial del orden nacional, denominada Autoridad Nacional de Licencias Ambientales -ANLA-en los términos del artículo 67 de la Ley 489 de 1998 con autonomía administrativa y financiera, sin personería jurídica, la cual hará parte del Sector Administrativo de Ambiente y Desarrollo Sostenible</t>
  </si>
  <si>
    <t>Decreto 3570 de 2011</t>
  </si>
  <si>
    <t>Por el cual se modifican los objetivos y la estructura del Ministerio de Ambiente y
Desarrollo Sostenible y se integra el Sector Administrativo de Ambiente y Desarrollo
Sostenible</t>
  </si>
  <si>
    <t>El Ministerio de Ambiente y Desarrollo Sostenible es el rector de la gestión del ambiente y de los recursos naturales renovables, encargado de orientar y regular el ordenamiento ambiental del territorio y de definir las politicas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t>
  </si>
  <si>
    <t>Ley 1444 de 2011</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</si>
  <si>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</si>
  <si>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11, 12, 13</t>
  </si>
  <si>
    <t>Escisión del Ministerio de Ambiente, Vivienda y Desarrollo Territorial. Escíndase del Ministerio de Ambiente, Vivienda y Desarrollo Territorial los objetivos y funciones asignados por las normas vigentes a los DespachOS del Viceministro de Vivienda y Desarrollo Territorial y al Despacho del Viceministro de Agua y Saneamiento Básico.
Serán funciones del Ministerio de Ambiente y Desarrollo Sostenible, en todo caso, las asignadas al Ministerio de Ambiente en la Ley 99 de 1993 y en la Ley 388 de 1997, en lo relativo a sus competencias</t>
  </si>
  <si>
    <t>Resolución 260 de 2011</t>
  </si>
  <si>
    <t>AUTORIDAD NACIONAL DE LICENCIAS AMBIENTALES ANLA</t>
  </si>
  <si>
    <t>Por la cual se fijan las tarifas para el cobro de los servicios de evaluación y seguimiento de licencias, permisos, autorizaciones y demás instrumentos de control  y manejo ambiental y se dictan otras disposiciones</t>
  </si>
  <si>
    <t>se detallan las autorizaciones que requieren evaluación y seguimiento; así mismo, se da claridad sobre los componentes de la tarifa por concepto del servicio de evaluación y seguimiento donde se incluyen los honorarios de los profesionales, gastos de viaje y viáticos, análisis del estudio, y gastos de administración.
se definen las tarifas por el servicio de evaluación y seguimiento de los intsrumentos de control  y manejo ambiental  en el capítulo V y VI.</t>
  </si>
  <si>
    <t>Pago de los servicios ambientales requeridos según sean licencias ambientales, modificaciones de la licencia, permisos, concesiones, autorizaciones , etc.</t>
  </si>
  <si>
    <t>Consumo de energía</t>
  </si>
  <si>
    <t>Resolución 186 de 2012</t>
  </si>
  <si>
    <t>Por la cual se adoptan Metas Ambientales de que trata el literal j del artículo 6 del Decreto 2532 de 2001 y el literal e del artículo 4 del Decreto 3172 de 2003</t>
  </si>
  <si>
    <t>Adoptar metas ambientales las metas de ahorro y eficiencia energètica para el 2015 tanto para el sector industrial como de transporte. (artìculo 1)
Al momento de optar por la exclusiòn o deducciòn tributaria, se deberá presentar solicitud enmarcada dentro de las siguientes lìneas de acciòn del subprograma estratègico Promoción del uso de las fuentes no convencionales de energìa y líneas de acción del PROURE : 
•         Caracterizar el potencial de energía solar y de energía geotérmica para promover soluciones energéticas
•         Implementar programa de medición y registro de vientos en sitios con el potencial alto para estimar energía aprovechable
•         Caracterizar potenciales de caídas pequeñas de agua con capacidad de producir  10MW
•         Desarrollar proyectos demostrativos considerando variables técnicas, económicas, de mercado, ambientales y sociales
y/o enmarcarse en proyectos de generación y autogeneración de energía a partir de FNCE</t>
  </si>
  <si>
    <t>PROURE</t>
  </si>
  <si>
    <t>Por el cual se adopta la política nacional de gestión del riesgo de desastres y se establece el sistema nacional de gestión del riesgo de desastres y se dictan otras disposiciones</t>
  </si>
  <si>
    <t>La gestión del riesgo es responsabilidad de todas las autoridades y habitantes del territorio colombiano.
Se crea el Consejo Nacional para la Gestión del Riesgo
Las entidades públicas o privadas que presten servicios públicos o ejecuten obras civiles mayores o que desarrollen actividades industriales o de otro tipo que puedan significar riesgo de desastre para la sociedad , asi como las que determine la unidad nacional para la gestión del riesgo de desastres, deben realizar análisis específico de riesgos para la implementación de las respectivas medidas de reduccción, planes de emergencia y contingencia, para su obligatorio cumplimiento
Todas las entidades públicas, privadas o comunitarias velarán por la correcta implementación de la gestión del riesgo de desastres en el ámbito de sus competencias sectoriales y territoriales.
art 1-7 gestión del riesgo, responsabilidad, principios, definiciones y sistema nacional de gestión del riesgo de desastres
art 8-31 Estructura
art 32-44 Instrumentos de planificación
art 45-46 Sistemas de Información
art 47-54 mecanismos de financiación para la gestión del riesgo de desastres
art 55-64 Declaratoria de desastre, calamidad pública y normalidad
art 65-89 Régimen especial para situaciones de desastre y calamidad pública.</t>
  </si>
  <si>
    <t>Análisis de riesgos, medidas de control, plan de emergencia, plan de contingencia</t>
  </si>
  <si>
    <t>Resolución 1517 de 2012</t>
  </si>
  <si>
    <t>por la cual se adopta el Manual para la asignación de compensaciones por pérdida de biodiversidad</t>
  </si>
  <si>
    <t>Obligatorio para los usuarios obligados a la obtención de licencia ambiental. Este manual se adopta para las afectaciones causadas al medio biótico, es decir, no aplica para el factor abiótico y social.</t>
  </si>
  <si>
    <t>Plan de compensación</t>
  </si>
  <si>
    <t>Resolución 1415 de 2012</t>
  </si>
  <si>
    <t>Por la cual se modifica y actualiza el modelo de almacenamiento geográfico contenido en la metodología general para la presentación de estudios ambientales adoptada mediante la Resolución 1503 del 4 de Agosto de 2010</t>
  </si>
  <si>
    <t>Actualizar la metodología general para la presentación de estudios ambientales en el sentido de adoptar las actualizaciones técnicas realizadas al momento de almacenamiento geográfico anexas al presente acto adminstrativo que sustituyen en su totalidad las específicaciones contenidas en el capítulo 3.2 de la metodología general para la presentación de estudios ambientales adoptada mediante la Resolución 1503 del 4 de Agosto de 2010</t>
  </si>
  <si>
    <t>Consumo de recursos naturales</t>
  </si>
  <si>
    <t>Decreto 933 de 2013</t>
  </si>
  <si>
    <t>Por el cual se dictan disposiciones en materia de formalización de minería tradicional y se modifican unas definiciones del glosario minero</t>
  </si>
  <si>
    <t>El presente Decreto rige las actuaciones administrativas relacionadas con las solicitudes que se presentaron en vigencia del artículo 12 de la Ley 1382 de 2010 Y que se encuentran en trámite por parte de la Autoridad Minera Nacional
El área máxima susceptible de otorgar en un proceso de formalización minera es de ciento cincuenta (150) hectáreas para personas naturales y quinientas hectáreas (500) para grupos o asociaciones de mineros trad icionales.
Los solicitantes de formalización de minería tradicional de que trata este decreto, sólo podrán presentar una solicitud en el Territorio Nacional.
Los trabajos de minería tradicional, se acreditan con documentación comercial o técnica
La Autoridad Minera competente comunicará a la Autoridad Ambiental competente por lo menos con quince (15) días hábiles de anticipación, la fecha y hora de la visita programada, con el fin de que dicha entidad evalúe la pertinencia de asistir a la misma, sin perjuicio de la visita que ésta debe adelantar como consecuencia de la evaluación del Plan de Manejo Ambiental.
La Autoridad Minera competente dentro del mes siguiente de la visita, presentará el respectivo informe
Una vez presentado el Programa de Trabajos y Obras • P.T.O -y el Plan de Manejo Ambiental· P.M.A ., las Autoridades Mineras y Ambientales competentes evaluarán los mismos, dentro del ámbito de sus competencias en un término no mayor de sesenta (60) días</t>
  </si>
  <si>
    <t>Contrato de Concesión
Plan de manejo ambiental y PTO</t>
  </si>
  <si>
    <t>Decreto 934 de 2013</t>
  </si>
  <si>
    <t>Por el cual se reglamentan el artículo 37 de la Ley 685 de 2001"</t>
  </si>
  <si>
    <t>La decisión de establecer zonas excluidas y restringidas de minería compete exclusivamente, y dentro de los límites fijados en los artículos 34 y 35 de la Ley 685 de 2001 a las autoridades minera y ambiental, quienes actuarán con base en estudios técnicos, económicos, sociales y ambientales y dando aplicación al principio del desarrollo sostenible
Dado el carácter de utilidad pública e interés social de la minería, a través del Ordenamiento Territorial no es posible hacer directa ni indirectamente el Ordenamiento Minero, razón por la cual los planes de ordenamiento territorial, planes básicos de ordenamiento territorial o esquemas de ordenamiento territorial de los municipios y distritos, no podrán incluir disposiciones que impliquen un ordenamiento de la actividad minera en el ámbito de su jurisdicción, salvo previa aprobación de las autoridades nacionales
Como efecto de lo dispuesto en los artículos anteriores, los certificados de uso del suelo expedidos por las autoridades departamentales o municipales, que prohíban o señalen como incompatible el ejercicio de actividades mineras, no podrán ser reconocidos como exclusiones o limitaciones, por parte de las autoridades para el trámite y obtención de licencias, permisos, concesiones o autorizaciones de cualquier naturaleza que se requieran para el ejercicio de la actividad minera en el territorio de su jurisdicción</t>
  </si>
  <si>
    <t>POT</t>
  </si>
  <si>
    <t>Decreto 935 de 2013</t>
  </si>
  <si>
    <t>Por el cual se reglamentan los artículos 271, 273 Y 274 de la Ley 685 de 2001"</t>
  </si>
  <si>
    <t>Se entiende que un área es libre para ser otorgada cuando puede ser ofrecida a proponentes y/o solicitantes, ya sea porque nunca ha sido objeto de propuestas o solicitudes anteriores o porque habiendo sido afectada por un titulo, solicitud o propuesta anterior, estos ya no se encuentran vigentes y han transcurrido treinta (30) días después de hallarse en firme los actos administrativos de la Autoridad Minera o la sentencia ejecutoriada que impliquen tal libertad.
Una vez presentada la propuesta de contrato de concesión, la omisión en la presentación de alguno de los requisitos establecidos en el Artículo 271 y su reglamento, incluyendo los documentos de soporte de la propuesta de contrato de concesión requeridos para la evaluación en el término fijado para remitirlos, dará lugar al rechazo de plano de la propuesta.</t>
  </si>
  <si>
    <t xml:space="preserve">Contrato de Concesión
</t>
  </si>
  <si>
    <t>Resolución 531 de 2013</t>
  </si>
  <si>
    <t>Ministerio de Ambiente y Desarrollo Sostenible
PNNC Parques Nacionales Naturales de Colombia</t>
  </si>
  <si>
    <t>Por medio de la cual se adoptan las directrices para la planificación y el ordenamiento de una actividad permitida en las áreas del sistema de parques nacionales naturales</t>
  </si>
  <si>
    <t>Establecer las condiciones en que parques naturales de colombia llevará a cabo la planificaicón, ordenamiento y manejo de las actividades ecoturísticas, como actividad permitida en las áreas del snpnnc.así como las condiciones generales para el desarrollo de actividades ecoturísticas en dichas áreas de manera que contribuyan a la conservación efectiva de las mismas.
PNNC determinará cada 5 años la vocación ecoturística de las áreas del sistema mediante el análisis de diferentes variables contempladas en esta resolución
PNNC deberá establecer planes de acción dentro de los 6 meses siguientes a lavigencia de la presente resolución.</t>
  </si>
  <si>
    <t>Planes de acción
Establecimiento de áreas de reserva</t>
  </si>
  <si>
    <t>Decreto 1120 de 2013</t>
  </si>
  <si>
    <t>"Por el cual se reglamentan las Unidades Ambientales Costeras -UAC-y las comisiones conjuntas, se establecen las reglas de procedimiento y criterios para reglamentar la restricción de ciertas actividades en pastos marinos, y se dictan otras disposiciones"</t>
  </si>
  <si>
    <t>Tipos de Zonas Costeras.Zona Costera Continental,Zona Costera Insular
Plan de Ordenación y Manejo Integrado de las Unidades Ambientales Costeras -POMIUAC-. Es el instrumento de planificación mediante el cual la Comisión Conjunta o la autoridad ambiental competente, según el caso, define y orienta la ordenación y manejo ambiental de las unidades ambientales costeras
Restricciones de actividades en los Pastos Marinos. Para efectos de restringir parcial o totalmente el desarrollo de actividades mineras, de exploración y explotación de hidrocarburos, acuicultura y pesca industrial se deberá tener en cuenta lo contemplado en el artículo 15.
El presente decreto rige a partir de su publicación en el Diario Oficial y deroga el parágrafo 2 del artículo 5 del Decreto 1640 de 2012 y demás disposiciones que le sean contrarias</t>
  </si>
  <si>
    <t>Plan de Ordenación y Manejo Integrado de las Unidades Ambientales Costeras -POMIUAC</t>
  </si>
  <si>
    <t>Decreto 1374 de 2013</t>
  </si>
  <si>
    <t>"Por el cual se establecen parámetros para e/señalamiento de
unas reservas de recursos naturales de manera temporal y
se dictan otras disposiciones"</t>
  </si>
  <si>
    <t>El Ministerio de Ambiente y Desarrollo Sostenible, con fundamento en estudios disponibles, señalará mediante acto administrativo debidamente motivado y dentro del mes siguiente a la expedición del presente decreto, las áreas que se reservarán temporalmente; las cuales podrán culminar con la declaracióndefinitiva de áreas excluibles de la minería, según lo determinan el artículo 34 de la Ley 685 de 2001 yla Ley 1450 de 2011.
La autoridad minera no podrá otorgar nuevos títulos respecto de estas reservas temporales.
PARÁGRAFO-</t>
  </si>
  <si>
    <t>Decreto 1376 de 2013</t>
  </si>
  <si>
    <t>POR CUAL SE REGLAMENTA El PERMISO DE
RECOLECCiÓN DE ESPECÍMENES DE  ESPECIES SILVESTRES DE LA
D!VERSIDAD UlOLÓGICA CON FINES DE INVESTIGACiÓN CIENTíFICA NO
COMERCIAL</t>
  </si>
  <si>
    <t xml:space="preserve">El presente Decreto tiene por objeto reglamentar el permiso de recolección de especímenes de especies silvestres de la diversidad biológica con fines de investigación científica no comercial.
Los ejemplares deberán ser depositados en una colección previ3.mente registrada ante el Instituto de Investigación de Recursos Biológicos "Alexander von Humboldt" y la información asociada del proyecto de investigación científica deberá ser publicada en el Sistema de Información de Biodiversidad de Colombia SIB.
La recolección de especímenes de especies silvestres de la diversidad biológica que se adelanta dentro de un proyecto de investigación, deberá tener la finalidad exclusiva de investigación científica no comercial.
Los investigadores extranjeros que pretendan adelantar actividades de recolección de especímenes con fines de investigación científica no comercial, deberán estar vinculados a una Institución Nacional de Investigación
Los especímenes o muestras obtenidos en ejercicio del permiso de que trata este decreto no podrán ser aprovechados con fines comerciales
</t>
  </si>
  <si>
    <t>Permiso de recolección de especímenes de especies silvestres de la diversidad biológica con fines de investigación científica no comercial</t>
  </si>
  <si>
    <t>Decreto 1375 de 2013</t>
  </si>
  <si>
    <t>POR EL CUAL SE REGLAMENTAN lAS COLECCIONES BIOLÓGICAS</t>
  </si>
  <si>
    <t>El presente decreto tiene por objeto reglamentar:
a) La administración y funcionamiento de las colecciones biológicas en el territorio nacional.
b) Los derechos y obligaciones de los titulares de colecciones biológicas.
c) El procedimiento de registro de las colecciones biológicas ante el Instituto de Investigación de Recursos Biológicos "Alexander von Humboldt".
El presente decreto aplica a las personas naturales o jurídicas titulares de las colecciones biológicas
La persona natural o jurídica que administre una colección biológica deberá realizar el Registro Único de la Colección Biológica ante el Instituto de Investigación de Recursos Biológicos "Alexander von Humboldt.
La movilización de especímenes en el territorio nacional provenientes de colecciones que cuenten con el Registro Único NacionAl de Colecciones Biológicas no requiere salvoconducto para su movilización.
Las colecciones biológicas no registradas, o que tengan vencido su registro a la fecha de expedición de esta norma deberán registrarse en los términos previstos en el presente</t>
  </si>
  <si>
    <t>Registro Único de la Colección Biológica
Salcoconducto para movilización(quienes no cuentan con el registro)</t>
  </si>
  <si>
    <t>Resolución0755 de 2013</t>
  </si>
  <si>
    <t>AUTORIDAD NACIONAL DE LICENCIAS AMBIENTALES</t>
  </si>
  <si>
    <t>POR LA CUAL SE INSTRUYE A LAS SUBDIRECCIONES TÉCNICAS DE LA AUTORIDAD
NACIONAL DE LICENCIAS AMBIENTALES SOBRE LAS ACTIVIDADES CONSIDERADAS
MODIFICACIONES MENORES DE LAS LICENCIAS AMBIENTALES O PLANES DE MANEJO
AMBIENTAL ESTABLECIDOS PARA LOS SECTORES DE HIDROCARBUROS Y ELÉCTRICO Y
SE FIJAN OTRAS DIRECTRICES"</t>
  </si>
  <si>
    <t>La presente resolución tiene por objeto instruir a las Subdirecciones Técnicas de la Autoridad Nacional de Licencias Ambientales en el sentido de establecer las actividades consideradas modificaciones menores o de
ajuste normal dentro del giro ordinario de los proyectos sometidos a Licencia Ambiental o Plan de Manejo Ambiental de los sectores de hidrocarburos y eléctric</t>
  </si>
  <si>
    <t>Documento CONPES 3762</t>
  </si>
  <si>
    <t>Consejo Nacional de Política Económica y Social
República de Colombia
Departamento Nacional de Planeación</t>
  </si>
  <si>
    <t>LINEAMIENTOS DE POLÍTICA PARA EL DESARROLLO DE PROYECTOS DE INTERÉS NACIONAL Y ESTRATEGICOS- PINES</t>
  </si>
  <si>
    <t>lineamientos de política para la identificación y priorización de proyectos en infraestructura, hidrocarburos, minería y energía considerados como de interés nacional y estratégicos - PINES, y define aspectos relevantes a resolver relacionados con los trámites y procedimientos requeridos para formular y ejecutar dichos proyectos</t>
  </si>
  <si>
    <t>RESOLUCIÓN NÚMERO 1765 DE 2013</t>
  </si>
  <si>
    <t>ministerio de ambiente y desarrollo sostenible</t>
  </si>
  <si>
    <t>por la cual se realindera la Reserva Forestal Protectora Productora de la Cuenca Alta del Río Bogotá, en relación con suelo urbano, de expansión urbana y las áreas ocupadas por infraestructuras y equipamientos básicos y de saneamiento ambiental, ubicadas en suelo rural asociados al suelo urbano y de expansión urbana de la ciudad de Bogotá D. C.</t>
  </si>
  <si>
    <t>Realinderar la Reserva Forestal Protectora Productora de la Cuenca Alta del Río Bogotá, excluyendo un área de 30,72 hectáreas ubicadas en las localidades de Usme y Ciudad Bolívar clasificadas como suelo urbano; 1048,43 hectáreas correspondientes al suelo de expansión urbana del Distrito Capital y 755,24 hectáreas correspondientes al Relleno sanitario Doña Juana, las cuales se delimitan a través de las siguientes coordenadas planas de la poligonal en sistema Magna Sirgas origen Bogotá</t>
  </si>
  <si>
    <t>mapa geográfico del Distrito Capital de Bogotá en el cual se distingue el área del suelo urbano, de expansión urbana y el área del relleno sanitario Doña Juana, que se realindera de la Reserva Forestal Protectora Productora de la Cuenca Alta del Río Bogotá</t>
  </si>
  <si>
    <t>Decreto 769 de 2014</t>
  </si>
  <si>
    <t>Por el cual se listan las actividades de mejoramiento en proyectos de infraestructura de transporte</t>
  </si>
  <si>
    <t>1,2, 3,4,5,6,7</t>
  </si>
  <si>
    <t xml:space="preserve">El presente Decreto tiene por objeto establecer el listado de las actividades de mejoramiento en proyectos de infraestructura de transporte, acorde a los estudios elaborados por los Ministerios de Transporte y Ambiente y Desarrollo Sostenible, en coordinación con la Autoridad Nacional de Licencias Ambientales
se listan a continuación que se desarrollen en infraestructura existente no requerirán licencia ambiental:
A. Modo terrestre-carretero
B. Modo terrestre-férreo
C. Modo acuático-fluvial y Modo acuático de infraestructura portuaria
D. Modo Aéreo
En todo caso, cuando de manera particular y en el desarrollo de un proyecto específico de infraestructura, el titular considere que una actividad puede ser considerada como un mejoramiento este deberá solicitar previamente pronunciamiento de la Autoridad Nacional de Licencias Ambientales -ANLA. Para el efecto el titular deberá allegar un documento en el que de acuerdo con los impactos 'que la actividad pueda generar, justifique las razones por las cuales la ejecución del mismo no genera deterioro grave a los recursos naturales renovables
o al medio ambiente o introducir modificaciones considerables o notorias al paisaje
El interesado en la ejecución de las actividades de mejoramiento listadas en el presente decreto, deberá dar aplicación de las Guías Ambientales para cada subsector y elaborar un Programa de Adaptación de la Guía Ambiental -PAGA
</t>
  </si>
  <si>
    <t>PAGA
Licencia Ambiental</t>
  </si>
  <si>
    <t>Decreto 770 de 2014</t>
  </si>
  <si>
    <t>Por el cual se establece el listado de cambios menores o ajustes normales en proyectos del sector de infraestructura de transporte que cuenten con licencia o su equivalentel1</t>
  </si>
  <si>
    <t>El presente Decreto tiene por objeto establecer el listado de las actividades consideradas modificaciones menores o de ajuste normal dentro del giro ordinario de los proyectos sometidos a Licencia Ambiental o Plan de Manejo Ambiental para el sector de infraestructura de transporte,en todos sus modos, que no requerirán adelantar trámite de modificación de la Licencia Ambiental o del Plan de Manejo Ambiental según se enuncie para cada modo, acorde a los estudios elaborados por los Ministerios de Transporte y Ambiente y Desarrollo Sostenible, previo concepto de la Autoridad Nacional de Licencias Ambientales.
Los cambios menores corresponden a aquellas actividades que cumplen con todas las condiciones establecidas a continuación:
i. Estar localizadas dentro del corredor o área licenciada,
ii. No impliquen nuevos impactos ni con un mayor grado de importancia a los inicialmente identificados en el Estudio de Impacto Ambiental,
iii.No impliquen cambios en permisos ambientales,
ivNo impliquen variaciones permanentes a las obligaciones, requerimientos, restricciones y prohibiciones establecidas en la Licencia Ambiental, Plan de Manejo Ambiental o demás Instrumentos de Manejo y Control Ambiental,
v.Que hayan sido contempladas las medidas de manejo para la ejecución de las actividades propuestas en los estudios ambientales presentados en el marco de los diferentes instrumentos de manejo, y viNo involucren riesgos adicionales a los inicialmente identificados ni cambios en el plan de contingencia,
viiNoinvolucreintervencionesenplayas,manglares,coralesy/opastosmarinos,queseanadicionalesy/odiferentes a
las ya identi'ficadas y autorizadas.
La aplicación de las anteriores disposiciones ampara los proyectos, obras o actividades del sector de infraestructura que cuenten con Licencia Ambiental o Plan de Manejo Ambiental de competencia de la Autoridad Nacional de Licencias Ambientales (ANLA) o cualquier otra autoridad ambiental</t>
  </si>
  <si>
    <t>Resolución 0407 de 2014</t>
  </si>
  <si>
    <t>Autoridad Nacional de Licencias Ambientales</t>
  </si>
  <si>
    <t>Por la cual se modifica la Resolución 1086 del 18 de diciembre de 2012, modificadaparciamente por resolución 0122 del 5 de febrero de 2013, por la cual se fijan las tarifas parael cobro de los servicios de evaluación y seguimiento de licencias, permisos, autorizacionesy demás instrumentos de control y manejo ambiental y se dictan otras disposiciones</t>
  </si>
  <si>
    <t xml:space="preserve">Modificar el articulo cuarto de la Resolución 1086 del 18 de diciembre de2012, el cual quedará así: "ARTICULO CUARTO.- AUTORIZACIONES QUE REQUIERENEVALUACIÓN. Requieren del servicio de evaluación por parte de la ANLA, los siguientesinstrumentos de control y manejo ambiental y la demás que le sean asignadas por la ley y losreglamentos:
1.Licencia ambiental.
2.Modificación de la licencia ambiental.
3.Plan de manejo ambiental y/o sus modificaciones.
4.Plan de recuperación o restauración ambiental y/o sus modificaciones.
5.Dictamen Técnico Ambiental y/o sus modificaciones.
6.Sistema de Recolección Selectiva y Gestión ambiental de Residuos de computadores y/operiféricos; pilas y/o Acumuladores; Residuos de Bombillas y Llantas Usadas.Autorización para la importación y exportación de especímenes de la diversidad biológicaNO contempladas en los apéndices de la Convención CITES.
8.Permiso de Estudio con fines de investigación científica en Diversidad Biológica.
9.Permiso como proveedor de marcaje electrónico.
10.Permisos, concesiones y autorizaciones ambientales y/o sus modificaciones.
11.Autorización para exportación de residuos peligrosos - Movimiento Transfronterizo.
12.Certificado de Emisión de Prueba Dinámica uso propio y comercial y sus modificaciones.
13.Plan de Gestión de Devolución Posconsumo de fármacos, medicamentos vencidos ybaterías usadas, ácido y plomo.
14.Permiso de Estudio para la recolección de especlmenes de especies silvestres de ladiversidad biológica con fines de Elaboración de Estudios Ambientales.
15.Demás instrumentos de control y manejo ambiental."
</t>
  </si>
  <si>
    <t>General
Tablas 1-24</t>
  </si>
  <si>
    <t>Modificar el articulo quinto de la Resolución 1086 del 18 de diciembre de2012, modificada parcialmente por la Resolución 0122 del 5 de febrero de 2013, el cual quedaráasí: "ARTÍCULO QUINTO.- AUTORIZACIONES QUE REQUIEREN SEGUIMIENTO, Requieren delservicio de seguimiento por parte de la Autoridad Nacional de Licencias Ambientales, los siguientes reglamentos:
1.Licencia ambiental.
2.Plan de manejo ambiental.
3.Plan de manejo, recuperación o restauración ambiental.
4.Dictamen Técnico Ambiental.
5.Sistema de Recolección Selectiva y Gestión ambiental de Residuos de computadores y/operiféricos; pilas y/o acumuladores; Residuos de Bombillas y Llantas Usadas.
6.Permisos, concesiones y autorizaciones.
7.Permiso como proveedor de marcaje electrónico.
8.Permiso de estudios con fines de Investigación Científica en Diversidad Biológica.Autorización para exportación de residuos peligrosos - Movimiento Transfronterizo.
9Certificado de emisión de prueba Dinámica uso comercial.
10.Plan de Gestión de Devolución Posconsumo de fármacos, medicamentos vencidos y bateríasusadas, ácido y plomo.
11.Estudio para la recolección de especímenes de especies silvestres de la diversidad biológicacon fines de 12.Elaboración de Estudios Ambientales.
13.Demás instrumentos de control y manejo ambiental."</t>
  </si>
  <si>
    <t>Ley 1715 de 2014</t>
  </si>
  <si>
    <t>POR MEDIO DE LA CUAL SE REGULA LA INTEGRACiÓN DE LAS ENERGíAS
RENOVABLES NO CONVENCIONALES AL SISTEMA ENERGÉTICO NACIONAL</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</si>
  <si>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 energéticos corno medio necesaric para el desarrolle económico sostenible, la reducción de emisiones de gases de efecto invernadero y la seguridad del ' abastecimiento energético. Con los mismos propó~dos se busca prornover la gestión eficiente de la energía, que comprende tanto la eficiencia energética como respuesta de la demanda.
El ámbito de aplicación de la presente ley cobija a todos los agentes públicos y privados que intervengan en la definición de  políticas sectoriaies en el desarrollo y el aprovechamiento de ·lasfuentes no convencionales de energía
Corresponde· al Gobierno Nacional, el ejercicio de las siguientes competencias 'administrativas con sujeción a , lo dispuesto en 'la presente ley, del siguiente modo:
1. Ministerio de Minas y Energía.
a) Expedir dentro de los doce (12) meses siguientes a !a entrada en vigencia de esta ley los lineamientos de política energética en materia de generación
b) Establecer los reglamentos técnicos
e) Expedir la normatividad necesaria
d) Participar en la e!aboración y aprobación de los planes de fomento
e) Propender por un desarrollo boje en carbono del sector de energético</t>
  </si>
  <si>
    <t>Decreto 1369 de 22 Julio</t>
  </si>
  <si>
    <t>Por el cual se reglamenta el uso de la publicidad alusiva a cualidades, características o atributos ambientales de los productos</t>
  </si>
  <si>
    <t xml:space="preserve">El presente decreto se aplicará a todas las personas naturales y jurídicas que desarrollen actividades publicitarias alusivas a las cualidades, características o atributos ambientales de los productos
La publicidad de las cualidades, características o atributos ambientales de cualquier producto, deberá cumplir con los siguientes requisitos:
1. Deberá tratarse de una aseveración objetiva y comprobada.
2. Las pruebas, investigaciones, estudios u otra evidencia deben basarse en la aplicación de procedimientos técnicos y científicos reconocidos. El anunciante mantendrá a disposición de la Superintendencia de Industria y Comercio, la información que demuestre sus afirmaciones.
3. La afirmación debe ser completa, veraz, transparente, oportuna, verificable, actualizada, comprensible, precisa e idónea y no omitir información relevante que pueda inducir en error a los consumidores.
4. Las afirmaciones ambientales deben indicar si la cualidad, característica o atributo publicitado se predica del producto, de su embalaje o de una porción o componente de ellos, y además especificar el beneficio ambiental que representa.
5. En caso de que la publicidad se fundamente en la comparación de un producto antiguo con uno nuevo de la misma marca, deberán especificarse las características ambientales del producto anterior y las del nuevo producto.
6. Si se desarrolla publicidad comparativa con fundamento en marcas distintas, deberán especificarse las características ambientales de los productos comparados.
El presente decreto entrará en vigencia seis (6) meses después de su publicación en el Diario Oficial y deroga todas las normas que le sean contrarias.
</t>
  </si>
  <si>
    <t>Pruebas e  investigaciones comprobadas</t>
  </si>
  <si>
    <t>Resolución 1348 de 14 Agosto</t>
  </si>
  <si>
    <t>Minsiterio de Ambiente y Desarrollo Sostenible</t>
  </si>
  <si>
    <t>Por la cual se establecen las actividades que configuran acceso a los recursos genéticos y sus productos derivados para la aplicación de la Decisión Andina 391 de 1996 en Colombia y se toman otras determinaciones</t>
  </si>
  <si>
    <t xml:space="preserve">La presente resolución tiene por objeto establecer las actividades que configuran acceso a los recursos genéticos y sus productos derivados para la adecuada aplicación de la Decisión Andina 391 de 1996 en Colombia.
La presente resolución aplica para todas las personas naturales o jurídicas nacionales o extranjeras que pretendan acceder a los recursos genéticos y sus productos derivados de Colombia.
Configuran acceso a los recursos genéticos y sus productos derivados las siguientes actividades que se realicen con especies nativas, bien sea en sus formas silvestre, domesticada, cultivada o escapada de domesticación, incluyendo virus, viroides y similares, que se encuentren en el territorio nacional o fuera de este:
1. Las que pretendan la separación de las unidades funcionales y no funcionales del ADN y/o el ARN, en todas las formas que se encuentren en la naturaleza.
2. Las que pretendan el aislamiento de una o varias moléculas, entendidas estas como micro y macromoléculas, producidas por el metabolismo de un organismo.
3. Siempre que se pretenda solicitar patente sobre una función o propiedad identificada de una molécula, que no se ha aislado y purificado.
PARÁGRAFO 1. Para los efectos del presente artículo, entiéndase por unidades funcionales de la herencia, aquellas que contienen el código para un gen o que realizan alguna actividad a nivel molecular y por unidades no funcionales de la herencia, aquellas a las que aún no se les ha identificado una funcionalidad.
PARÁGRAFO 2. No configuran acceso a los recursos genéticos y sus productos derivados además de lo dispuesto en el parágrafo 1o del artículo 4o del Decreto número 1375 y el parágrafo 5o del artículo 2o del Decreto número 1376 de 2013, las actividades señaladas en este artículo, que se realicen sobre los recursos genéticos y productos derivados de especies introducidas en sus formas silvestre, domesticada, cultivada o escapada de domesticación y los de origen humano.
ARTÍCULO 3. VIGENCIA. La presente resolución rige a partir de su publicación en el Diario Oficial
</t>
  </si>
  <si>
    <t>Decreto 2041
15 de Octubre</t>
  </si>
  <si>
    <t>Upar el cual se reglamenta el Título VIII de la Ley 99 de 1993 sobre licencias ambientales</t>
  </si>
  <si>
    <t xml:space="preserve">3
</t>
  </si>
  <si>
    <t>Concepto y alcance de la licencia ambiental. La licencia ambiental, es la autorización que otorga la autoridad ambiental competente para la ejecución de un proyecto, obra o actividad, que de acuerdo con la ley y los reglamentos, pueda producir deterioro grave a los recursos naturales renovables/o al medio ambiente, o introducir modificaciones considerables o notorias al paisaje; la cual sujeta al beneficiario de esta, al cumplimiento de los requisitos, términos, condiciones y obligaciones que la misma establezca en relación con la prevención, mitigación, corrección, compensación y manejo de los efectos ambientales del proyecto, obra o actividad autorizada.
La licencia ambiental deberá obtenerse previamente a la iniciación del proyecto, obra o actividad. Ningún proyecto, obra o actividad requerirá más de una licencia ambiental</t>
  </si>
  <si>
    <t>Las Corporaciones Autónomas Regionales y demás autoridades ambientales no podrán otorgar permisos, concesiones o autorizaciones ambientales cuando estos formen parte de un proyecto cuya licencia ambiental sea de competencia privativa de la Autoridad Nacional de Licencias Am bientales (ANLA).
Licencia ambiental global. Para el desarrollo de obras y actividades relacionadas con los proyectos de explotación minera y de hidrocarburos, la autoridad ambiental competente otorgará una licencia ambiental global que abarque toda el área de explotación que se solicite</t>
  </si>
  <si>
    <t>La licencia ambiental frente a otras licencias. La obtención de la licencia ambiental, es condición previa para el ejercicio de los derechos que surjan de los permisos, autorizaciones, concesiones, contratos y licencias que expidan otras autoridades diferentes a las ambientales</t>
  </si>
  <si>
    <t>7
10
11
12</t>
  </si>
  <si>
    <t>Proyectos, obras y actividades sujetos a licencia ambiental. Estarán sujetos a licencia ambiental únicamente los proyectos, obras y actividades que se enumeran en los artículos 8° y 9° del presente decreto
De los ecosistemas de especial importancia ecológica. Cuando los proyectos a que se refieren en los artículos 8° y 9° del presente decreto, pretendan intervenir humedales incluidos en la lista de humedales de importancia internacional (RAMSAR), páramos o manglares, la autoridad ambiental competente deberá solicitar concepto previo al Ministerio de Ambiente y Desarrollo Sostenible, sobre la conservación y el uso sostenible de dichos ecosistemas
De los proyectos, obras o actividades que requieren sustracción de las reservas forestales nacionales. Corresponde al Ministerio de Ambiente y Desarrollo Sostenible evaluar las solicitudes y adoptar la decisión respecto de la sustracción de las reservas forestales
Definición de competencias. Cuando el proyecto, obra o actividad se desarrolle en jurisdicción de dos o más autoridades ambientales, dichas autoridades deberán enviar la solicitud de licenciamiento ambiental a la Autoridad Nacional de Licencias Ambientales (ANLA</t>
  </si>
  <si>
    <t>Lista de proyectos, obras o actividades que requieren Licencia Ambiental</t>
  </si>
  <si>
    <t>Título 3</t>
  </si>
  <si>
    <t>Los estudios ambientales a los que se refiere este título son el diagnóstico ambiental de alternativas yel estudio de impacto ambiental, que deberán ser presentados ante la autoridad ambiental cornpetente.
Términos de referencia
participación de las comunidades
 Manual de Evaluación de Estudios Ambientales de Proyectos: El Ministerio de Ambiente y Desarro"o Sostenible con el apoyo de la ANLA, actualizará el Manual de Evaluación de Estudios Ambientales de Proyectos dentro de los siguientes seis (6) meses contados a partir de la expedición del decreto.
DAA Diagnóstico ambiental de alternativas
EIA Estudio de Impacto Ambiental: El Ministerio de Ambiente y Desarrollo Sostenible fijará los criterios que deberán aplicar los usuarios para la elaboración de la evaluación económica de los impactos positivos y negativos del proyecto, obra o actividad con base en la propuesta .que presente la Autoridad Nacional Licencias Ambientales (ANLA) , en un término no mayor a seis (6) meses a partir del a fecha de publicación del presente decreto.</t>
  </si>
  <si>
    <t>Estudio Ambiental (EIA, DAA)</t>
  </si>
  <si>
    <t>Título 4</t>
  </si>
  <si>
    <t>TRAMITE PARA lA OBTENCiÓN DE lA LICENCIA AMBIENTAL: Los interesados en ejecución de proyectos mineros deberán allegar copia del título minero y/o el contrato de concesión minera debidamente otorgado e inscrito en el Registro Minero Nacional. Así mismo,los interesados en la ejecución de proyectos de hidrocarburos deberán allegar copia del contrato respectivo.
El Ministerio de Ambiente y Desarrollo Sostenible con el apoyo del ANLA en un plazo máximo de seis (6) meses siguientes a la publicación del presente decreto, actualizará el Formato Único Nacional de Solicitud de Licencia Ambiental y adoptará el formato de revisión preliminar del Estudio de Impacto Ambiental.
Las solicitudes de licencia ambiental para proyectos de explotación minera de carbón, deberán incluir los estudios sobre las condiciones del modo de transporte desde el sitio de explotación de carbón hasta el puerto de embarque del mismo, de acuerdo con lo establecido en el Decreto 3083 de 2007.
Cuando se trate de proyectos de exploración y/o explotación de hidrocarburos en los cuales se pretenda realizar la actividad de estimulación hidráulica en los pozos, el solicitante deberá adjuntar un concepto de la Agencia Nacional de Hidrocarburos (ANH), que haga constar que dicha actividad se va a ejecutar en un yacimiento convencional y/o en un yacimiento no convencional.</t>
  </si>
  <si>
    <t>Formato Único Nacional de Solicitud de Licencia Ambiental
 formato de revisión preliminar del Estudio de Impacto Ambiental</t>
  </si>
  <si>
    <t>art 28</t>
  </si>
  <si>
    <t>Contenido de la Licencia Ambiental: 1.
La identificación de la persona natural o jurídica, pública o privada a quién se autoriza la ejecución o desarrollo de un proyecto, obra o actividad, indicando el nombre o razón la ejecución o desarrollo de un proyecto, obra o actividad, indicando el nombre o razón social, documento de identidad y domicilio.
2. El objeto general y localización del proyecto, obra o actividad.
3. Un resumen de las consideraciones y motivaciones de orden ambiental que han sido tenidas en cuenta para el otorgamiento de la licencia ambiental.
4. Lista de las diferentes actividades y obras que se autorizan con la licencia ambiental.
5. Los recursos naturales renovables que se autoriza utilizar, aprovechar y/o afectar, así mismo las condiciones, prohibiciones y requisitos de su uso.
6. Los requisitos, condiciones y obligaciones adicionales al plan de manejo ambiental presentado que debe cumplir el beneficiario de la licencia ambiental durante la construcción, operación, mantenimiento, desmantelamiento y abandono y/o terminación del proyecto, obra o actividad.
7. La obligatoriedad de publicar el acto administrativo, conforme al artículo 71 de la Ley 99 de 1993.
8. Las demás que estime la aútoridad ambiental competente</t>
  </si>
  <si>
    <t>Título 5</t>
  </si>
  <si>
    <t>MODIFICACiÓN, CESiÓN, INTEGRACiÓN, PÉRDIDA DE VIGENCIA DE lA LICENCIA AMBIENTAL, Y CESACiÓN DEL TRÁMITE DE LICENCIAMIENTO AMBIENTAL</t>
  </si>
  <si>
    <t>Trámite ante la Autoridad Competente</t>
  </si>
  <si>
    <t>Título 6</t>
  </si>
  <si>
    <t>Control y Seguimiento</t>
  </si>
  <si>
    <t>Informes de la autoridad ambiental</t>
  </si>
  <si>
    <t>Título 7</t>
  </si>
  <si>
    <t>DEL ACCESO A LA INFORMACiÓN AMBIENTAL: De la Ventanilla Integral de Trámites Ambientales en Línea VITAL. La Ventanilla Integral de Trámites Ambientales en Línea (VITAL) es un sistema centralizado de cobertura nacional través del cual se direccionan y unifican todos los trámites administrativos de licencia ambiental, planes de manejo ambiental, permisos, concesiones y autorizaciones ambientales, así como la información de todos los actores que participan de una u otra forma en el mismo, lo cual permite mejorar la eficiencia y eficacia de la capacidad institucional en aras del cumplimiento de los fines esenciales de Estado.
EIIDEAM deberá en un plazo máximo de doce (12) meses contados a partir de la expedición del presente decreto, para implementar y utilizar la Ventanilla Integral de Trámites Ambientales en línea (VITAL), cuya administración estará a cargo de la Autoridad Nacional de Licencias Ambientales (ANLA).</t>
  </si>
  <si>
    <t>Art 48</t>
  </si>
  <si>
    <t>Del Registro Único Ambiental (RUA). El Ministerio de Ambiente, y Desarrollo Sostenible, adoptará mediante acto administrativo los Protocolos para el Monitoreo y Seguimiento del Subsistema de Información Sobre Uso de Recursos Naturales Renovables a cargo de IDEAM para los diferentes sectores productivos, cuya herramienta de captura y de salida de información es el Registro Único Ambiental (RUA).
En la medida en que se vayan adoptando los protocolos para cada sector, los titulares de licencias o planes de manejo ambiental informarán periódicamente el estado de cumplimiento ambiental de sus actividades a través del RUA</t>
  </si>
  <si>
    <t>Diligenciamiento del RUA</t>
  </si>
  <si>
    <t>Art 50</t>
  </si>
  <si>
    <t>Acceso a la información. Toda persona natural o jurídica tiene derecho a formular directamente petición de información en relación con los elementos susceptibles de producir contaminación y los peligros que el uso de dichos elementos pueda ocasionar a la salud humana de conformidad con el artículo 16 de la Ley 23 de 1973. Dicha petición debe ser respondida en diez (10) días hábiles. Además, toda persona podrá invocar su derecho a ser informada sobre el monto y la utilización de los recursos financieros, que están destinados a la preservación del medio ambiente</t>
  </si>
  <si>
    <t>petición de información</t>
  </si>
  <si>
    <t>Art 51</t>
  </si>
  <si>
    <t>Declaración de estado del trámite. Cualquier persona podrá solicitar información sobre el estado del trámite de un proyecto, obra o actividad sujeto a licencia ambiental ante la autoridad ambiental competente, quien expedirá constancia del estado en que se encuentra el trámite.</t>
  </si>
  <si>
    <t>Art 52</t>
  </si>
  <si>
    <t>Régimen de transición. El régimen de transición se aplicará a los proyectos, obras o actividades que se encuentren en los siguientes casos:
1.
Los proyectos, obras o actividades que iniciaron los trámites para la obtención de una licencia ambiental o el establecimiento de un plan de manejo ambiental o modificación de los mismos
2.
Los proyectos, obras o actividades, que de acuerdo con las normas vigentes antes de la expedición del presente decreto, obtuvieron los permisos, concesiones, licencias y demás autorizac.iones de carácter ambiental
3.
Los proyectos, obras o actividades que en virtud de lo dispuesto en el presente decreto no sean de competencia de las autoridades que actualmente conocen de su evaluación o seguimiento, deberán ser remitidos de manera inmediata a la autoridad ambiental competente para los efectos a que haya lugar. En todo caso esta remisión no podrá ser superior un (1) mes.
En los casos antes citados, las autoridades ambientales continuarán realizando las actividades de control y seguimiento necesarias, con el objeto de determinar el cumplimiento de las normas ambientales
Las autoridades ambientales que tengan a su cargo proyectos de zoocria que impliquen el manejo de especies listadas en los Apéndices de la Convención sobre el Comercio Internacional de especies Amenazadas de fauna y Flora Silvestre -CITES deberán remitir en tiempo no superior a quince (15) días hábiles, contados a partir de la entrada en vigencia del presente decreto, los expedientes contentivos de los mismos con destino a la ANLA quien los asumirá en el estado en que se encuentre.</t>
  </si>
  <si>
    <t>Art 53</t>
  </si>
  <si>
    <t>Vigencia y derogatorias. El presente decreto rige a partir del 10 de enero de 2015 y deroga el Decreto 2820 de 2010</t>
  </si>
  <si>
    <t>Resolución 2455 de 2014</t>
  </si>
  <si>
    <t xml:space="preserve"> Instituto de Hidrología, Meteorología y Estudios Ambientales </t>
  </si>
  <si>
    <t>Por la cual se dictan unas disposiciones con respecto a la vigencia de la acreditación, para los laboratorios ambientales que produzcan información cuantitativa, física y química para los estudios o análisis ambientales requeridos por las autoridades ambientales competentes.</t>
  </si>
  <si>
    <t xml:space="preserve">Artículo 1. Cuando el ordenamiento jurídico permita la renovación de la acreditación y la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Parágrafo. Si a causa de la tardanza atribuible a la administración se exceden los términos establecidos en la Resolución número 1754 de 2008 que modificó la Resolución número 176 de 2003, la acreditación o autorización se entenderá prorrogada hasta tanto se produzca la decisión de fondo por parte de la entidad competente sobre dicha renovación.
Artículo 2. Todo aquel que considere que se encuentra en la situación jurídica previamente descrita deberá solicitar acogimiento a la norma por escrito, caso en el cual la administración procederá a hacer un estudio de cada caso en particular, y así determinar si le asiste o no derecho al acogimiento de la misma.
Artículo 3. La presente resolución rige a partir de la fecha de su publicación y a ella podrán acogerse los laboratorios que se encuentren en la situación descrita por la norma desde el 1 de enero del año en curso.
</t>
  </si>
  <si>
    <t>Acreditación del Laboratorio</t>
  </si>
  <si>
    <t>BOSQUE</t>
  </si>
  <si>
    <t>Decreto 2278 de 1953</t>
  </si>
  <si>
    <t>Ministerio de Agricultura</t>
  </si>
  <si>
    <t>Por el cual se dictan medidas sobre cuestiones forestales</t>
  </si>
  <si>
    <t>29, 32</t>
  </si>
  <si>
    <t>Los planes de plantación de árboles maderables y el establecimiento de bosques permanentes, deberán ser some tidos al estudio y aprobación previos del Ministerio de Agricultura
Para efectuar explotaciones de bosques o aprovechar productos forestales, tanto públicos como de dominio privado, se requiere licencia previa del Ministerio de Agricultura</t>
  </si>
  <si>
    <t>Licencia</t>
  </si>
  <si>
    <t>Decreto 1449 de 1977</t>
  </si>
  <si>
    <t>por el cual se reglamentan parcialmente el inciso 1 del numeral 5 del artículo 56 de la Ley número 135 de 1961 y el Decreto-Ley número 2811 de 1974</t>
  </si>
  <si>
    <t>En relación con la protección y conservación de los bosques, los propietarios de predios están obligados a: Ver Decreto Nacional 1791 de 1996 Aprovechamiento forestal.
1. Mantener en cobertura boscosa dentro del predio las áreas forestales protectoras.
Se entiende por áreas forestales protectoras:
a. Los nacimientos de fuentes de aguas en una extensión por lo menos de 100 metros a la redonda, medidos a partir de su periferia. 
b. Una faja no inferior a 30 metros de ancha, paralela a las líneas de mareas máximas, a cada lado de los cauces de los ríos, quebradas y arroyos, sean permanentes o no, y alrededor de los lagos o depósitos de agua; 
c) Los terrenos con pendientes superiores al 100% (45).
2. Proteger los ejemplares de especies de la flora silvestre vedadas que existan dentro del predio.
3. Cumplir las disposiciones relacionadas con la prevención de incendios, de plagas forestales y con el control de quemas</t>
  </si>
  <si>
    <t xml:space="preserve">Gestión </t>
  </si>
  <si>
    <t>Decreto 2787 de 1980</t>
  </si>
  <si>
    <t xml:space="preserve">por el cual se reglamenta parcialmente el Decreto_Ley 2811 de 1974
</t>
  </si>
  <si>
    <t>Todos los casos en que los particulares hayan de adelantar programas de reforestación, estos deberán ser  previamente aprobados por la entidad administradora del recurso, 
mediante Resolución expedida por el Gerente o Director General</t>
  </si>
  <si>
    <t>Resolución</t>
  </si>
  <si>
    <t>Decreto 1791 de 1996</t>
  </si>
  <si>
    <t xml:space="preserve">Ministerio del Medio Ambiente </t>
  </si>
  <si>
    <t>Por medio de la cual se establece el régimen de aprovechamiento forestal</t>
  </si>
  <si>
    <t>Los aprovechamientos forestales persistentes de bosques naturales ubicados en terrenos de propiedad privada se adquieren mediante autorización
Cuando se quiera aprovechar árboles aislados de bosque natural ubicado en terrenos de dominio público o en predios de propiedad privada que se encuentren caídos o muertos por causas naturales, o que por razones de orden sanitario debidamente comprobadas requieran ser talados, se solicitará permiso o autorización ante la Corporación respectiva, la cual dará trámite prioritario a la solicitud</t>
  </si>
  <si>
    <t>Autorización</t>
  </si>
  <si>
    <t>Ley 299 de 1996</t>
  </si>
  <si>
    <t>Congreso Nacional</t>
  </si>
  <si>
    <t>Por la cual se protege la flora colombiana, se reglamentan los jardines botánicos y se dictan otras disposiciones</t>
  </si>
  <si>
    <t>La conservación, la protección, la propagación, la investigación, el conocimiento y el uso sostenible de los recursos de la flora colombiana son estratégicos para el país y constituyen prioridad dentro de la política ambiental.
Son de interés público y beneficio social y tendrán prelación en la asignación de recursos en los planes y programas de desarrollo y en el presupuesto general de la Nación y en los presupuestos de las entidades territoriales y de las Corporaciones Autónomas Regionales La conservación, la protección, la propagación, la investigación, el conocimiento y el uso sostenible de los recursos de la flora colombiana son estratégicos para el país y constituyen prioridad dentro de la política ambiental.
Son de interés público y beneficio social y tendrán prelación en la asignación de recursos en los planes y programas de desarrollo y en el presupuesto general de la Nación y en los presupuestos de las entidades territoriales y de las Corporaciones Autónomas Regionales</t>
  </si>
  <si>
    <t>Resolución 0731 de 2012</t>
  </si>
  <si>
    <t>Por la cual se señalan las actividades de bajo impacto ambiental, que generan beneficio social  y se pueden desarrollar en las áreas de reserva forestal, sin necesidad de efectuar la sustracción del área y se adoptan otras determinaciones</t>
  </si>
  <si>
    <t>art 2
art 3
art 4</t>
  </si>
  <si>
    <t>Actividades que se pueden desarrollar en áreas de reserva forestal, sin necesidad de fectuar la sustracción del área.
Las atividades de prospección minera de los art 39 y 40 del código de minas y aquellas de prospección hidrogeológica por métodos indirectos, al no generar cambios en el uso del suelo para su desarrollo no requieren de sustracción.
en caso de construir o adecuar construcciones destinadas a brindar servicios de ed básica y puestos de salud a pobladores rurales, los predios serán adjudicados por el INCODER con previa autorización de la autoridad ambiental.
Condiciones para el desarrollo de las actividades
Medidas de manejo ambiental: adecuado manejo de vertimientos, manejo de residuos sólidos y líquidos, productos maderables autorizados, límites de ruido, cobertura vegetal descapotada, respel, combustibles, derrames.</t>
  </si>
  <si>
    <t>Autorización de la autoridad ambiental competente
Programa de manejo de residuos, incluyendo los peligrosos
programa para el manejo de vertimientos
protocolo de atención de derrames
mediciones ambientales de ruido</t>
  </si>
  <si>
    <t>Ley 1536 de 2012</t>
  </si>
  <si>
    <t>Por la cual se rinden honores a Gloria Valencia de Castaño por su aporte al medio ambiente y a los medios de comunicación y se establece un mecanismo de financiación de parques nacionales naturales y consevación de bosques naturales</t>
  </si>
  <si>
    <t>Créase el beneficio tributario Gloria Valencia de Castaño por financiación de parques naturales  y conservación de los bosques naturales Los contribuyentes que hagan donaciones a la UAEPNN con el fin de financiar los parques naturales de Colombia y conservar los bosques naturales, tienen derecho a deducir del impuesto de renta 30% del valor de las donaciones efectuadas durante el año.</t>
  </si>
  <si>
    <t>Obtención beneficio Tributario</t>
  </si>
  <si>
    <t>Resolución 1526 de 2012</t>
  </si>
  <si>
    <t xml:space="preserve">Por la cual se establecen los requisitos y el procedimiento para la sustracción de áreas en las reservas forestales nacionales y regionales para el desarrollo de actividades consideradas de utilidad pública o interés social, se establecen las actividades sometidas a sustracción temporal y se adoptan otras determinaciones  </t>
  </si>
  <si>
    <t>Genral</t>
  </si>
  <si>
    <t xml:space="preserve">En el artículo 3 se encuentran las actividades  que requieren previa sustracción por parte del Ministerio de ambiente y desarrollo sostenible o de la CAR de su respectiva jurisdicción.
Para las actividades minera y petrolera se requerirá el respectivo contrato o título minero para la solicitud de sustracción del área.
cuando se trate de una actividad que requiera licencia ambiental el trámite de sustracción se realizará de manera simultánea; sin embargo, la licencia no se otorga sin tener previamente la sustracción del área.
Para todo caso de sustracción de áreas, debe proponerse un plan de compensación ambiental
</t>
  </si>
  <si>
    <t>Solicitud de sustracción
Licencia Ambiental
Plan de compensación ambiental</t>
  </si>
  <si>
    <t>Resolución 1527 de 2012</t>
  </si>
  <si>
    <t>FAUNA</t>
  </si>
  <si>
    <t>Decreto 1608 de 1978</t>
  </si>
  <si>
    <t>Por el cual se reglamenta el Código Nacional de los Recursos Naturales Renovables y de
Protección al Medio Ambiente y la Ley 23 de 1973 en materia de fauna silvestre</t>
  </si>
  <si>
    <t>En conformidad con los artículos anteriores este estatuto regula:
1. La preservación, protección, conservación, restauración y fomento de la fauna silvestre a través de:
a) El establecimiento de reservas y de áreas de manejo para la conservación, investigación y propagación de la fauna silvestre;
b) El establecimiento de prohibiciones permanentes o de vedas temporales;
c) La regulación y fomento de la investigación.
2. El aprovechamiento de la fauna silvestre y de sus productos, tanto cuando se realiza por particulares, como cuando se adelanta por la entidad administradora del recurso, a
través de:
a) La regulación de los modos de adquirir derecho al ejercicio de la caza y de las actividades de caza;
b) La regulación del ejercicio de la caza y de las actividades relacionadas con ella, tales como el procesamiento o transformación, la movilización y la comercialización;
c) La regulación de los establecimientos de caza
d) El establecimiento de obligaciones a los titulares de permisos de caza, a quienes realizan actividades de caza o practican la caza de subsistencia y a los propietarios, poseedores o administradores de predios en relación con la fauna silvestre que se encuentre en ellos y con la protección de su medio ecológico; e) La repoblación de la fauna silvestre mediante la retribución del aprovechamiento del recurso con el pago de tasas o con la reposición de los individuos o especímenes obtenidos, para asegurar el mantenimiento de la renovabilidad de la
fauna silvestre;
f) El desarrollo y utilización de nuevos y mejores métodos de aprovechamiento y conservación;
g) La regulación y supervisión del funcionamiento tanto de jardines zoológicos, colecciones y museos de historia natural, así como de las actividades que se relacionan con la fauna silvestre desarrolladas por entidades o asociaciones culturales o docentes nacionales o extranjeras;
h) El control de actividades que puedan tener incidencia sobre la fauna silvestre.
3. El fomento y restauración del recurso a través de:
a) La regulación de la población, trasplante o introducción de ejemplares y especies de la fauna silvestre;
b) El régimen de los territorios fáunicos, reservas de caza y de los zoocriaderos.
4. El establecimiento de obligaciones y prohibiciones generales, la organización del control, el régimen de sanciones y el procedimiento para su imposición.
5. Las funciones de la entidad administrativa del recurso.</t>
  </si>
  <si>
    <t>Ley 84 de 1989</t>
  </si>
  <si>
    <t>Por la cual se adopta el Estatuto Nacional de Protección de los Animales y se crean unas contravenciones y se regula lo referente a su procedimiento y competencia</t>
  </si>
  <si>
    <t>A partir de la promulgación de la presente Ley, los animales tendrán en todo el territorio nacional especial protección contra el sufrimiento y el dolor, causados directa o indirectamente por el hombre. Parágrafo: La expresión "animal" utilizada genéricamente es este Estatuto, comprende los silvestres, bravíos o salvajes y los domésticos y domesticados, cualquiera sea el medio físico en que se encuentren o vivan, en libertad o en cautividad.
El sacrificio de un animal no destinado al consumo humano sólo podrá realizarse mediante procedimientos no sancionados por esta Ley en el Capítulo anterior y que no entrañen crueldad, sufrimiento o prolongación de la agonía</t>
  </si>
  <si>
    <t>Resolución 0192</t>
  </si>
  <si>
    <t>Ministerio de ambiente y desarrollo sostenible.</t>
  </si>
  <si>
    <t>Por la cual se establece el listado de las especies silvestres amenazadas de la diversidad Biológica Colombiana que se encuentran en el territorio nacional y se dictan otras disposiciones.</t>
  </si>
  <si>
    <t>especie amenazada es aquella que ha sido declarada como tal por tratado internacionales aprobados y ratificados por Colombia o haya sido clasificada por el ministerio de ambiente y desarrollo sostenible.</t>
  </si>
  <si>
    <t>Ver Anexo 1
Listado de especies silvestres amenazadas que se encuentran en el territorio ancional de Colombia.</t>
  </si>
  <si>
    <t>APLICACIÓN DE NORMAS SST</t>
  </si>
  <si>
    <t>APLICACIÓN DE NORMAS MEDIO AMBIENTE</t>
  </si>
  <si>
    <t>VIGENTE</t>
  </si>
  <si>
    <t xml:space="preserve">En el desarrollo de los diferentes Sistemas de Gestion de Salud,Seguridad y Medio Ambiente, la identificacion de requisitos legales es base fundamental de la Gestion en cada una de nuestras empresas.
AON ha desarrollado esta herramienta que permitira identificar, evaluar los requisitos legales aplicables </t>
  </si>
  <si>
    <t>SST</t>
  </si>
  <si>
    <t>Base normas legales para Salud y seguridad en el Trabajo</t>
  </si>
  <si>
    <t>Medio Ambiente</t>
  </si>
  <si>
    <t>Base normas legales para la Gestion Ambiental</t>
  </si>
  <si>
    <t>Proceso</t>
  </si>
  <si>
    <t>Donde se halla informacion</t>
  </si>
  <si>
    <t>Estadistica</t>
  </si>
  <si>
    <t>Como va la gestion en SST y Medio Ambiente</t>
  </si>
  <si>
    <t xml:space="preserve">Por la cual se establecen los parámetros y los valores límites máximos permisibles en los vertimientos puntuales a cuerpos de aguas superficiales y a los sistemas de alcantarillado público y se dictan otras disposiciones" </t>
  </si>
  <si>
    <t>si</t>
  </si>
  <si>
    <t>Resolución 631 de 2015</t>
  </si>
  <si>
    <t>cumplir con los parámetros y valores máximos permisibles quienes realizan vertimientos puntuales a los cuerpos de aguas superficiales y a los sistemas de alcantarillado público.</t>
  </si>
  <si>
    <t>Caracterización físicoquímica</t>
  </si>
  <si>
    <t>Decreto 0472 de 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</si>
  <si>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</si>
  <si>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El presente reglamento tiene como finalidad determinar y regular la capacitación y entrenamiento que se impartirá a las brigadas contra incendios industriales, comerciales y similares, por parte de las Instituciones Bomberiles del país.</t>
  </si>
  <si>
    <t xml:space="preserve">Resolución  1070 del 4 de Mayo </t>
  </si>
  <si>
    <t xml:space="preserve">Por medio de la cual se sustrae de manera definitiva un área de la reserva forestal protectora -productora la cuenca alta del río bogotá y se toman otras determinaciones </t>
  </si>
  <si>
    <t>sustraer d emanera definitava de un área equivalente a 131.94 Ha dentro del título minero 2604 de la reserva forestal protectora -productora de la cuenca alta del río Bogotá realñinderada por la resolución 138 de 2014 para el desarrollo del proyecto minero mina El Tunal perteneciente a Industrial de Materias Primas S.A.S . El área se localiza en la vereda el Tunal jurisdicción del municipio de zipaquirá y jurisdicción de los municipios cogua, nemocon, gachancipá, del dpto de cundinamarca.</t>
  </si>
  <si>
    <t>planos  y levantamiento topográfico del área</t>
  </si>
  <si>
    <t>Resolución 945 de 17 abril</t>
  </si>
  <si>
    <t>por la cual se otorga un levantamiento parcial de veda</t>
  </si>
  <si>
    <t>levantar la veda de manera parcial para las especies de musgos, liquenes, lamas, quiches, chites, parasitas, orquídeas, así como lama, capote, y broza y demás especies y productos herbáceos o leñosos como arbustos, arbolitos, cortezas y ramajes, que constituyen parte de los hábitats de tales especies reportadas en el área de influencia del proyecto que se verán afectadas por el proyecto área de pozos buenos aires imbricado ubicado en el municipio de tauramena , Casanare, a cargo de equion energía limited, identificada bajo el nit No 860.002. 426-3 según las motivaciones expuestas en el acto administrativo.</t>
  </si>
  <si>
    <t>Resolución 943 de 17 abril</t>
  </si>
  <si>
    <t>Por la cual se resuelve un recurso de reposición</t>
  </si>
  <si>
    <t>Requerir a las empresas CI PRODECO, CARBONES DE LA JAGUA, CONSORCIO MINERO UNIDO, CARBONES EL TESORO, COLOMBIAN NATURAL RESOURCES, DRUMMOND Y NORCARBON para que dentro del término de cuatros meses contados a partir de la ejecutoria de este acto administrativo, presenten ante esta dirección la siguiente información relacionada con el cumplimiento d elas obligaciones impuestas en la resolución 1465 de 2008.</t>
  </si>
  <si>
    <t>los soportes que correspondan según cada requerimiento.</t>
  </si>
  <si>
    <t>por la cual se evalúa cambio en la medida de compensación establecida en el art segundo, tercero,  y cuarto de la resolución 1155 del 16 de Julio de 2014 y se toman otras determinaciones</t>
  </si>
  <si>
    <t>Resolución 942 de 17 abril</t>
  </si>
  <si>
    <t>la sociedad Sacyr construcción sede colombia  deberá complementar la información presentada mediante radicado No. 4120 E1 8953 de 2015 a fin de determinar la viabilidad del cambio de la medida de compensación señalada en eñ artículo segndo, tercero y cuarto de la resolucipon 1155 de 2014 según las motivaciones expuestas en el acto administrativo.</t>
  </si>
  <si>
    <t>Resolución 939 de 17 abril</t>
  </si>
  <si>
    <t>Por la cual se certifica el cumplimiento de la función ecológica de la propiedad para la ampliación del Resguardo Indígena Sikuani "Chololobo Matatú" localizado en el municipio de Puerto Carreño en el Departamento de Vichada".</t>
  </si>
  <si>
    <t>Certificar que el resguardo indígena "chololobo Matatú" , localizado en el municipio de puerto carreño en el departamento Vichada cumple la función ecológica de la propieda para fines de ampliación del mismo de acuerdo con los usos costumbres y cultura del pueblo Sikuani.</t>
  </si>
  <si>
    <t>Resolución 751 de 26 de Marzo de 2015</t>
  </si>
  <si>
    <t>Por la cual se adopta los términos de referencia para la elaboración del Estudio de Impacto Ambiental -EIA, requerido para el trámite de la licencia ambiental de los proyectos de construcción de carreteras y/o de túneles con sus accesos y se toman otras determinaciones".</t>
  </si>
  <si>
    <t>adóptese los términos de referencia para la elaboración del estudio de impacto ambiental para la construcción de carreteras y o túneles con sus accesos identificados con el código Mm ina 02 VERSIÓN 2. 
Los términos de referencia que se adoptan en la presente resolución son aplicables a las autoridades ambientales y a los particulares dentro del trámite de licenciamiento ambiental para la elaboración del estudio de impacto ambiental de los proyectos de construcción de carreteras y/o de túneles con sus accesos.</t>
  </si>
  <si>
    <t>EIA estudio de impacto ambiental.</t>
  </si>
  <si>
    <t xml:space="preserve">Resolución  1086 del 10 de Mayo </t>
  </si>
  <si>
    <t xml:space="preserve"> "Por medio de la cual se ajusta un área sustraída de la Reserva Forestal de la Amazonía mediante la Resolución 423 del 07 de mayo de 2013, modificada mediante Resolución 1062 del 10 de julio de 2014".</t>
  </si>
  <si>
    <t>el área total sustraída de la reserva forestal de la amazonía establecida mediante ley 2da de 1959 para el sector del reasentamiento  y distrito de riego de santiago y palacios corresponde a 139.87 Ha dada la adición de 0.3509 Ha para el desarrollo de la obra de captación del distrito de riego, constituida por la bocatoma y el canal de conducción y la disminución de 1,28 Ha correspondientes al área del canal El Diamante II que serán reintegradas al área de reserva forestal de la amazonía.</t>
  </si>
  <si>
    <t>Resolución 1088 de 6 de Mayo de 2015</t>
  </si>
  <si>
    <t xml:space="preserve"> "Por la cual se resuelve un recurso de reposición y se toman otras determinaciones".</t>
  </si>
  <si>
    <t>El consorcio via Camilo C, deberá seguir remitiendo la información conscerniente al cumplimiento de las obligaciones señaladas en la resolución 0399 de 2014 y de los actos administrativos.</t>
  </si>
  <si>
    <t>remisión de información</t>
  </si>
  <si>
    <t xml:space="preserve">Resolución  1149 del 12 de Mayo </t>
  </si>
  <si>
    <t>"Por la cual se resuelve un recurso de reposición".</t>
  </si>
  <si>
    <t>Confirmar la resolución 582  de 2015 en relación con la sustracción de un área de reserva forestal del rio magadalena para la construcción del tramo 11  San Pablo- Simitiquí por parte de Vías de las Américas S.A.S</t>
  </si>
  <si>
    <t xml:space="preserve">Resolución  1284 del 25 de Mayo </t>
  </si>
  <si>
    <t>confirmar la resolución 1941 de 2014 en relación con la negación de sustraer temporalmente un área ubicada en la reserva forestal del pacífico para el desarrollo de un proyecto de exploración para mineral de cobre, plata, oro,  y demás minerales existentes en el contrato de concesión IHS -08005X del municipio de quibdó (Dpto del Chocó)</t>
  </si>
  <si>
    <t xml:space="preserve">Resolución  1286 del 25 de Mayo </t>
  </si>
  <si>
    <t xml:space="preserve"> "Por medio de la cual se declara un desistimiento y se ordena el archivo de un expediente y se toman otras determinaciones".</t>
  </si>
  <si>
    <t>Declarar el desistimiento por parte del consorcio vía al mar de la solicitud de levantamiento total o parcial de veda para las especies de la flora silvestre que se verían afectadas por el desarrollo del proyecto víal "Construcción de la segunda calzada del tramo I de la vía al mar Cartagena-Barranquilla ubicado en el corregimiento de la boquilla en la localidad de la virgen y turística  del dpto de Bolívar.</t>
  </si>
  <si>
    <t>Información general</t>
  </si>
  <si>
    <t>SEGURIDAD VIAL</t>
  </si>
  <si>
    <t>Resolución 0044 febrero de 2014. Derogada por la Res 256 de 2014</t>
  </si>
  <si>
    <t>Min Trabajo</t>
  </si>
  <si>
    <t>Concepto Número 28256 de 2014 (Febrero 19)</t>
  </si>
  <si>
    <t>TODO</t>
  </si>
  <si>
    <t>Conformación del Comité de Convivencia Laboral. La Resolución 652 de 2012 modificada por la Resolución 1356 del mismo año indica la forma como se debe integrar el respectivo comité, atendiendo el número de trabajadores de la empresa, esto es, dos representantes del empleador y dos de los trabajadores con sus respectivos suplentes cuando la empresa cuenta con más de 20 trabajadores y en el evento en que no se supere dicho número, será conformado por un representante del empleador y uno de los trabajadores. Las normas que establecieron su regulación no indican obligación alguna de inscripción en cabeza de los empleadores.</t>
  </si>
  <si>
    <t>Resolución 1224 de 2014 (Marzo 26)</t>
  </si>
  <si>
    <t>Integración del Comité Nacional de Seguridad y Salud en el Trabajo, periodo 2014 - 2016, por 2 años.</t>
  </si>
  <si>
    <t>Circular 38 de 2014</t>
  </si>
  <si>
    <t>1. serán afiliados obligatorios todas las personas vinculadas a través de un contrato formal de prestación de servicios con entidades o instituciones públicas o privadas, tales como contratos civiles, comerciales o administrativos, con una duración superior a un mes. 2. También los trabajadores independientes que laboren en actividades catalogadas por el Ministerio de Trabajo como de alto riesgo, estableciendo que el pago de esta afiliación será por cuenta del contratante. 3. Es aplicable a las personas vinculadas a través de un contrato formal de prestación de servicios, con entidades o instituciones públicas o privadas con una duración superior a un (1) mes y a los trabajadores independientes que laboren en actividades catalogadas por el Ministerio del Trabajo como de alto riesgo. 4. Las actividades de alto riesgo son aquellas pertenecientes a las clases IV y V según lo previsto en el Decreto 1607 de 2002. Los trabajadores independientes que realicen actividades clasificadas en los riesgos IV y V, se deben afiliar al Sistema General de Riesgos Laborales sin que sea necesario presentar copia - del contrato de prestación de servicios. Igualmente, que el costo de la cotización debe ser asumida por  empresa o entidad contratante, de manera anticipada. Las Administradoras de Riesgos Laborales no podrán rechazar, dilatar, dificultar o negar la afiliación de trabajadores independientes que realicen actividades clasificadas como de riesgo IV ó V, so pena de sufrir las sanciones previstas en el artículo 91 del Decreto Ley 1295 de 1994.</t>
  </si>
  <si>
    <t>Obligación del Contratante de Afiliar al Contratista. El Decreto 723 de 2013 tiene por objeto reglamentar la afiliación de personas naturales vinculadas como contratistas. El citado Decreto no aplica para aquellos contratos de prestación de servicios suscritos con personas jurídicas, ya que dichos contratistas tienen en su calidad de empleadores, la obligación de efectuar la correspondiente afiliación á Sistema de Riesgos Laborales de los trabajadores dependientes a su cargo, y a su vez de los contratistas personas naturales o trabajadores independientes de alto riesgo con los que tenga vínculo. Si el contratista es una persona jurídica, será este a quien deberá corresponderle la afiliación de sus propios trabajadores y/o contratistas.</t>
  </si>
  <si>
    <t>Fijar para el año 2014 el valor del apoyo de sostenimiento mensual de aprendices durante la fase practica, en el cien por ciento (100%) del salario mínimo mensual legal vigente establecido mediante Decreto 3068 de 2013.</t>
  </si>
  <si>
    <t>Ministerio de salud y proteccion social</t>
  </si>
  <si>
    <t>Resolucion 02982 de 2014</t>
  </si>
  <si>
    <t>Por la cual se regulasn las disposiciones de operatividad del Sistema Unico de Acreditación en Salud</t>
  </si>
  <si>
    <t>Ministerio de Minas y Energia</t>
  </si>
  <si>
    <t>Resolucion 90795 de 2014</t>
  </si>
  <si>
    <t>Este reglamneto es de obligatorio cumplimiento l, aplica a todas las instalaciones eléctricas para garantizar la Seguridad de las personas, previniendo, minimizando o eliminando los riesgos de origen eléctrico.</t>
  </si>
  <si>
    <t>Ministerio de Hacienda y Credito</t>
  </si>
  <si>
    <t>Decreto 288 de 2014</t>
  </si>
  <si>
    <t>se establecen los requisitos para que una pareja, cónyuges o compañeros permanentes, adquieran el derecho a la pensión familiar, al igual que la forma de calcular las semanas, la proporción en el pago y los traslados de fondos. Es de importancia aclarar que la presente norma no genera obligaciones para las organizaciones,</t>
  </si>
  <si>
    <t>Decreto 1447 de 2015</t>
  </si>
  <si>
    <t>El presente decreto tiene por objeto expedir la Tabla de Enfermedades Laborales, que tendrá doble entrada: i) agentes de riesgo, Pélra facilitar la prevención de enfermedades . en las actividades laborales y, ii) grupos de enfermedades, para determinar el diagnóstiqo médico en los trabajadores afectados. La tabla de enfermedades laborales se establece en el anexo técnico que hace parte integral de este decreto.</t>
  </si>
  <si>
    <t>Decreto 2731 de 2014</t>
  </si>
  <si>
    <t>Fijar a partir del primero (1°) de enero de 2015, como Salario Mínimo Legal Mensual para los trabajadores de los sectores urbano y rural, la suma de Seiscientos cuarenta y cuatro mil trescientos cincuenta pesos M/Cte ( $ 644.350.00)</t>
  </si>
  <si>
    <t>Decreto 2732 de 2014</t>
  </si>
  <si>
    <t xml:space="preserve">Fijar a partir del primero (1°) de enero de dos mil quince (2015), el auxilio de transporte a que tienen derecho los servidores públicos y los trabajadores particulares que devenguen hasta dos (2) veces el Salario Mínimo Legal Mensual Vigente, en la suma de SETENTA y CUATRO MIL PESOS M/CTE ( $ 74.000.00) </t>
  </si>
  <si>
    <t>Resolucion  304 de 2015</t>
  </si>
  <si>
    <t>Por el cual se determina la integracion y el reglamento para el funcionamiento de la instancia de Coordinacion y Aseosria del Sitema General de Seguridad Social en Salud</t>
  </si>
  <si>
    <t>Sentencia C-20 de 2015</t>
  </si>
  <si>
    <t xml:space="preserve">La Corte Constitucional, declaró exequible condicionadamente el parágrafo 1° del artículo 1° de la Ley 860 de 2003, el cual consagra que “los menores de veinte (20) años de edad solo deberán acreditar que han cotizado veintiséis (26) semanas en el último año inmediatamente anterior al hecho causante de su invalidez o declaratoria”, en el entendido de que se aplique, en cuanto sea más favorable, a toda la población joven. </t>
  </si>
  <si>
    <t>Decreto 36 de 2015</t>
  </si>
  <si>
    <t>Por medio de este Decreto, el Ministerio de Hacienda y Crédito Público reglamenta el artículo 14 de la Ley 100 de 1993. Con ocasión de los preceptos Constitucionales, ninguna pensión podrá ser inferior al salario mínimo legal mensual vigente.</t>
  </si>
  <si>
    <t>Resolucion 225 de 2015</t>
  </si>
  <si>
    <t>Por medio de la cual el Ministerio de Salud y Protección Social crea la planilla "K estudiantes" y los tipos de cotizantes 23 "Estudiantes Decreto 055 de 2015" y 55 "Afiliado participe - dependiente" en la Planilla Integrada de Liquidación de Aportes –PILA.</t>
  </si>
  <si>
    <t>Circular No. 1 de 2015</t>
  </si>
  <si>
    <t>Reajuste de pensiones para el año 2015</t>
  </si>
  <si>
    <t>Min Ambiente, Vivienda y Desarrollo Territorial</t>
  </si>
  <si>
    <t>1, 3, 4</t>
  </si>
  <si>
    <t>Decreto 1072 de 2015</t>
  </si>
  <si>
    <t>Decerto 1073 de 2015</t>
  </si>
  <si>
    <t>Decreto Reglamentario Único del Sector Administrativo de Minas y Energía, el cual compila todas las normas relativas al sector, y deroga expresamente todas las disposiciones de naturaleza reglamentaria que versan sobre las mismas materias, con excepción de los siguientes asuntos:
1) Los decretos relativos a la creación y conformación de comisiones intersectoriales, comisiones interinstitucionales, consejos, comités, sistemas administrativos y demás asuntos relacionados con la estructura, configuración y conformación de las entidades y organismos del sector.
2) Los decretos que desarrollan leyes marco.
3) Las normas que por mandato legal rigen para cada uno de los títulos mineros vigentes que hayan sido expedidos con anterioridad a la Ley 685 de 2001.
4) las normas de naturaleza reglamentaria que a la fecha de expedición de este decreto, se encuentren suspendidas por la Jurisdicción Contencioso Administrativa, las cuales serán compiladas en este decreto una vez recuperen su eficacia jurídica.
5) Los decretos de enajenación accionaria expedidos por Minminas.
6) Los Decretos 222 de 1993, 1335 de 1987, relacionados con normas sobre técnicas de higiene y seguridad industrial en labores de minería a cielo abierto y los preceptos relacionados con labores en minas subterráneas.</t>
  </si>
  <si>
    <t>Decreto 1076 de 2015</t>
  </si>
  <si>
    <t>Ministerio de Ambiente</t>
  </si>
  <si>
    <t>Decreto 1079 de 2015</t>
  </si>
  <si>
    <t>Decreto 992 de 2015</t>
  </si>
  <si>
    <t>Ministerio de Educacion Nacional</t>
  </si>
  <si>
    <t xml:space="preserve">Art 1. </t>
  </si>
  <si>
    <t xml:space="preserve">Artículo 1. Adicionar el siguiente numeral al artículo 11 del Decreto 4791 de 2008,
relacionado con la utilización de los recursos de los Fondos de Servicios Educativos de las
instituciones educativas estatales: "19. Afiliación y pago de aportes al Sistema General de Riesgos Laborales de los estudiantes que se encuentran cursando el programa de formación complementaria de las escuelas normales superiores, en los términos establecidos por el Decreto 055 de 2015, o las normas que lo modifiquen o sustituyan. " </t>
  </si>
  <si>
    <t>Circular externa 19 de 2015.</t>
  </si>
  <si>
    <t>Por medio de la circular 00019 de 2015 se establecen lineamientos de prevención y promoción para la preparación, respuesta y atención de casos de enfermedad del virus del ÉBOLA.</t>
  </si>
  <si>
    <t>Comunicado tres 03 de febrero de 2015. Rad. 2013 01776</t>
  </si>
  <si>
    <t>Consejo de Estado</t>
  </si>
  <si>
    <t>El Consejo de Estado  DECRETAR la medida cautelar de SUSPENSIÓN PROVISIONAL de
los efectos de los artículos 5º, 6º, 8º, y 9º del Decreto 1352 de 2013, expedido
por el Gobierno Nacional, por el cual se reglamentó la organización y
funcionamiento de las Juntas de Calificación de Invalidez</t>
  </si>
  <si>
    <t xml:space="preserve">Concejo de Bogotá </t>
  </si>
  <si>
    <t>Art 1, 4 numeral 10, 10 numeral 8, Titulo V capitulo 1, 2, 3 y 4</t>
  </si>
  <si>
    <t xml:space="preserve">Conservacion y proteccion del ambiente: el recurso aire, agua, suelos y subsuelos, fauna y flora silvestre. Refiere los comportamientos de proteccion de los recursos naturales responsabilidad de los actores comunitarios. Revision y mantenimiento de vehiculos que emiten gases contaminantes. emiten normas y deberes de acciones tendinetes a prevenir y mitigar los impactos ambientales en los recursos anteriormente mencionados.
actividades tendientes a la adecuada disposicion de residuos, de saneamiento basico, de preservacion del recurso hidrico, suelo, subsuelo, fauna y flora
</t>
  </si>
  <si>
    <t>programa de mantenimiento vehicular. Revision tecnico mecanica de los vehiculos de la compañía. Programa de gestion de resiudos solidos y peligrosos. Actiovidades de capacitacion y socializacion de temas ambientales.
Programa de ahorro de consumo de agua y energia.</t>
  </si>
  <si>
    <t>Art 1, 2 , 15 - 18</t>
  </si>
  <si>
    <t>Responsabilidad por la preservacion y mitigacion de daños a los recursos naturales y menciona que en caso de ser detectada alguna accion que vaya en contra del medio ambiente sera sancionada por las autoridaddes ambientales.</t>
  </si>
  <si>
    <t>desarrollo de programas tendientes a prevenir y mitigar los impactos ambientales ocasionados por las actividades de Colmaquinas. Programa de mantenimientos locativos, programa de mantenimientos de vehiculos, programa de ahorro de consumo de agua y energia. gestion integral de residuos. disposicion final adecuada de respel</t>
  </si>
  <si>
    <t>Art. 1-49, 144</t>
  </si>
  <si>
    <t>Protección al medio ambiente, con el propósito de preservar, restaurar y mejorar las condiciones sanitarias de la salud humana, bajo la normatividad que reglamenta el decreto (2104 de 1983, 1594 de 1984, 704 de 1986 y la Resolución 2309 de 1986)
Los generadores de residuos (sólidos, líquidos, gaseosos) tienen la responsabilidad sobre la recolección, transporte y disposición final, también, sobre los impactos sobre la salud pública y el ambiente.
Los residuos procedentes de establecimientos donde se fabriquen, formulen, envasen o manipulen plaguicidas así como los procedentes de operaciones de aplicación no deberán ser vertidos directamente a cursos o reservorios de agua, al suelo o al aire. Deberán ser sometidos a tratamiento y disposición de manera que no se produzcan riesgos para la salud</t>
  </si>
  <si>
    <t>Decreto 877 de 1974</t>
  </si>
  <si>
    <t>Art 1 a 9</t>
  </si>
  <si>
    <t>Zonas forestales protectoras productoras y las limitaciones y condiciones para la obtención del permiso de aprovechamiento que se requiera en estas</t>
  </si>
  <si>
    <t>Plan de Manejo Ambiental</t>
  </si>
  <si>
    <t>Decreto 1753 de 1994</t>
  </si>
  <si>
    <t>Toda la Ley</t>
  </si>
  <si>
    <t xml:space="preserve">Por el cual se reglamentan parcialmente los Títulos VIll y Xll de la Ley 99 de 1993 sobre licencias ambientales.  </t>
  </si>
  <si>
    <t>Tramite de Licencias ambientales</t>
  </si>
  <si>
    <t>Resolución 136 de 2004</t>
  </si>
  <si>
    <t>Art. 1. Solicitud de acreditación de las inversiones para el control y mejoramiento del medio ambiento y descripción del contenido de dicha solicitud, Art. 2 Procedimiento para obtener la certificación.</t>
  </si>
  <si>
    <t>Decreto 1220 / 2005</t>
  </si>
  <si>
    <t>Art. 1, 2, 5, 6, 9,11,15-18,22-25</t>
  </si>
  <si>
    <t>(22-25) Obtener licencia ambiental para las actividades que se especifican en el decreto según el procedimiento establecido por la autoridad ambiental
(26-32) Modificar o ceder la licencia ambiental de acuerdo al procedimiento establecido por la norma y la autoridad ambiental.</t>
  </si>
  <si>
    <t>Art 8</t>
  </si>
  <si>
    <t>Actividades económicas a las cuales aplica trámite de licencia ambiental</t>
  </si>
  <si>
    <t>Medidas de Manejo Ambiental</t>
  </si>
  <si>
    <t>Decreto 4747 de 2005</t>
  </si>
  <si>
    <t>Según el decreto 4747 de 2005 manejo de residuos peligrosos toda empresa debe de elaborar un plan para el buen almacenamiento, capacitación al personal, transporte del residuo y su disposición final. Este plan no requiere ser presentado a la autoridad ambiental pero debe de estar actualizado para verificar su cumplimiento en el marco de la gestión integral.</t>
  </si>
  <si>
    <t xml:space="preserve">Art 8 </t>
  </si>
  <si>
    <t>Todas las empresas a nivel industrial deben tener un departamento de gestion ambiental dentro de su organización, para velar por el cumplimiento de la normatividad de la republica</t>
  </si>
  <si>
    <t>Decreto 1299/2008</t>
  </si>
  <si>
    <t>toda la norma</t>
  </si>
  <si>
    <t>(1) Objeto (2) definiciones (3, 4, 5, 6, 7, 8 y9) ambito de aplicación, objeto, conformacion, funciones, informacion e implementacion de departamentos de gestion ambiental en las empresas.</t>
  </si>
  <si>
    <t>Secretaria de Ambiente distrital</t>
  </si>
  <si>
    <t>Resolución 1310  de 2008</t>
  </si>
  <si>
    <t>Art 1 ,3, 4, 5, 6, 7 y 8</t>
  </si>
  <si>
    <t>(1) Las grandes y medianas empresas ubicadas dentro de la clasificación Industrial Internacional –CIIU- para las actividades requieran o hayan requerido Licencia Ambiental, Plan de Manejo Ambiental     (4) Todas las empresas obligadas a conformar el Departamento de Gestión Ambiental – DGA, deberán diligenciar el respectivo formulario dentro de los términos establecidos en el presente acto administrativo para cada tipo de empresa.</t>
  </si>
  <si>
    <t xml:space="preserve">Ministerio de Ambiente Vivienda y Desarrollo Territorial </t>
  </si>
  <si>
    <t>Resolución 503 de 2009</t>
  </si>
  <si>
    <t>Además será necesaria la presentación de las certificaciones y permisos o licencias otorgadas por la autoridad ambiental competente, a las empresas que realicen el almacenamiento, tratamiento aprovechamiento, recuperación y/o disposición final de las Baterías Usadas Plomo Acido</t>
  </si>
  <si>
    <t>PACA, Medidas de Manejo Ambiental</t>
  </si>
  <si>
    <t>Decreto - Resolución 330 DE 2010</t>
  </si>
  <si>
    <t>Art. 1 - 3, 4 - 7, 8, 12, 14, y 15</t>
  </si>
  <si>
    <t>Trámites para la solicitud de permisos ambientales, edictos, audiencias públicas en caso que se requiera</t>
  </si>
  <si>
    <t>resolución 2820 de 2010</t>
  </si>
  <si>
    <t>Por el cual se reglamenta el titulo VIII de la ley 99 de 1993 sobre licencias ambientales.</t>
  </si>
  <si>
    <t>El presente Decreto tiene por objeto establecer el listado de las actividades consideradas modificaciones menores o de ajuste normal dentro del giro ordinario de los proyectos sometidos a Licencia Ambiental o Plan de Manejo Ambiental para el sector de infraestructura de transporte,en todos sus modos, que no requerirán adelantar trámite de modificación de la Licencia Ambiental o del Plan de Manejo Ambiental según se enuncie para cada modo, acorde a los estudios elaborados por los Ministerios de Transporte y Ambiente y Desarrollo Sostenible, previo concepto de la Autoridad Nacional de Licencias Ambientales.</t>
  </si>
  <si>
    <t>establecer las actividades consideradas modificaciones menores o de ajuste normal dentro del giro ordinario de los proyectos sometidos a Licencia Ambiental o Plan de Manejo Ambiental del sector minero,</t>
  </si>
  <si>
    <t>Decreto 979de 2006</t>
  </si>
  <si>
    <t>Art.1, 3 - 4</t>
  </si>
  <si>
    <t>De acuerdo a los niveles de inmisión y de emergencia, alerta y prevención determinada por las autoridades ambientales, se requiere la adopción de medidas generales de acuerdo a éstos para la adecuación, ubicación y utilización de equipos y personal, así como la movilización de estos.</t>
  </si>
  <si>
    <t>Decreto Ley 2811 de 1974</t>
  </si>
  <si>
    <t>Art 31</t>
  </si>
  <si>
    <t>Medidas de emergencia para accidentes que causen deterioro ambiental.</t>
  </si>
  <si>
    <t>DAMA</t>
  </si>
  <si>
    <t>Resolución 618 de 2003</t>
  </si>
  <si>
    <t>Art 1 - 4</t>
  </si>
  <si>
    <t xml:space="preserve">Declara los diferentes estados de alarma ambiental cuando quiera que se presenten:
a) La contaminación del aire, de las aguas, del suelo y de los demás recursos naturales renovables.
b) La degradación, la erosión y el revenimiento de suelos y tierras.
c) Las alteraciones nocivas de la topografía.
d) Las alteraciones nocivas del flujo natural de las aguas.
e) La sedimentación en los cursos y depósitos de agua.
f) Los cambios nocivos del lecho de las aguas.
g) La extinción o disminución cuantitativa o cualitativa de especies animales y vegetales o de recursos genéticos.
h) La introducción y propagación de enfermedades y plagas.
i) La introducción, utilización y transporte de especies animales o vegetales dañinas o de productos o sustancias peligrosas.
j) La alteración perjudicial o antiestética de paisajes naturales.
k) La disminución o extinción de fuentes naturales de energía primaria.
l) La acumulación o disposición inadecuada de residuos, basuras, desechos y desperdicios.
m) El ruido nocivo.
n) El uso inadecuado de sustancias peligrosas.
o) La eutrificación, es decir, el crecimiento excesivo y anormal de la flora en lagos y lagunas.
</t>
  </si>
  <si>
    <t>programa de gestion ambiental de residuos.</t>
  </si>
  <si>
    <t xml:space="preserve">
42</t>
  </si>
  <si>
    <t>Análisis específicos de riesgo y planes de contingencia. Todas las entidades públicas o privadas encargadas de la prestación de servicios públicos, que ejecuten obras civiles mayores o que desarrollen actividades industriales o de otro tipo que puedan significar riesgo de desastre para la sociedad, así como las que específicamente determine la Unidad Nacional para la Gestión del Riesgo de Desastres, deberán realizar un análisis específico de riesgo que considere los posibles efectos de eventos naturales sobre la infraestructura expuesta y aquellos que se deriven de los daños de la misma en su área de influencia, así como los que se deriven de su operación. Con base en este análisis diseñará e implementarán las medidas de reducción del riesgo y planes de emergencia y contingencia que serán de su obligatorio cumplimiento.</t>
  </si>
  <si>
    <t>Art 1 a 7 y 51</t>
  </si>
  <si>
    <t>Tener en cuenta las zonas de manejo especial de acuerdo a la clasificación de bosques protectores, públicos, propiedad privada, y de interés general, para los trabajos de prospección sísmica. Prohibido cortar, destruir o dañar plantaciones de tagua, balata, chicle, palma cuyas nueces sean oleoginosas, jengibre, caucho.</t>
  </si>
  <si>
    <t>Medidas y Plan de Manejo Ambiental</t>
  </si>
  <si>
    <t>PRESIDENCIA DE LA REPUBLICA</t>
  </si>
  <si>
    <t>Art 9</t>
  </si>
  <si>
    <t xml:space="preserve">Principios para el uso de elementos ambientales y de recursos renovables. </t>
  </si>
  <si>
    <t>Programa de Gestión ambiental</t>
  </si>
  <si>
    <t>Inderena</t>
  </si>
  <si>
    <t>Resolución 374 de 1974</t>
  </si>
  <si>
    <t>Art 1 y 2</t>
  </si>
  <si>
    <t>Establecer en todo el territorio nacional y por tiempo indefinido, la veda para el aprovechamiento de las especies maderables: Pino colombiano (Prodocarpus rospigliosii, Prodocarpus montanus y prodocarpus oleifolius), nogal (Juglans spp), hojarasco (Talauma caricifragans), molinillo (Talauma hernandezii), caparrapí (Ocotea caparrapi) y comino de la macarena (Orithroxylon sp.)
Establece veda indefinida en el territorio nacional de la especie denominada roble (Quercus humboldtii), con excepción de los departamentos de Cauca, Nariño y Antioquia.</t>
  </si>
  <si>
    <t xml:space="preserve"> Plan de Manejo Ambiental</t>
  </si>
  <si>
    <t>Min Agricultura y Desarrollo Rural</t>
  </si>
  <si>
    <t>Art 14, 56, 57 y 58</t>
  </si>
  <si>
    <t>Manejo Ambiental de fauna silvestre, Prohibición de quemas, talas, acorralamiento, caza pesca y demás multas y sanciones.</t>
  </si>
  <si>
    <t>Congreso  de la República</t>
  </si>
  <si>
    <t>ley 17 de 1981</t>
  </si>
  <si>
    <t>Por la cual se aprueba la “Convención sobre el Comercio Internacional de Especies Amenazadas de Fauna y Flora Silvestres”, suscrita en Washington, D.C. el 3 de marzo de 1973</t>
  </si>
  <si>
    <t>Ley 54 de 1989</t>
  </si>
  <si>
    <t>Por la cual se adopta el Estatuto Nacional de Protección de los Animales y se crean unas contravenciones y se regula lo referente a su procedimiento y competencia.</t>
  </si>
  <si>
    <t>congreso de la Republica</t>
  </si>
  <si>
    <t>Ley 139 de 1994</t>
  </si>
  <si>
    <t>Información</t>
  </si>
  <si>
    <t>Creación. En cumplimiento de los deberes asignados al Estado por los artículos 79 y 80 de la Constitución Política, créase el certificado de incentivo forestal, CIF, como un reconocimiento del Estado a las externalidades positivas de la reforestación en tanto los beneficios ambientales y sociales generados son apropiables por el conjunto de la población. Su fin es el de promover la realización de inversiones directas en nuevas plantaciones forestales de carácter protector - productor en terrenos de aptitud forestal. Podrán acceder a éste las personas naturales o jurídicas de carácter privado, entidades descentralizadas municipales o distritales cuyo objeto sea la prestación de servicios públicos de acueducto y alcantarillado y entidades territoriales, que mediante contrato celebrado para el efecto con las entidades competentes para la administración y manejo de los recursos naturales renovables y del ambiente, se comprometan a cumplir un plan de establecimiento y manejo forestal, en los términos y condiciones señalados en la presente Ley</t>
  </si>
  <si>
    <t>Ley 165 de 1994</t>
  </si>
  <si>
    <t>Persigue la conservación de la diversidad biológica, la utilización sostenible de sus componentes y la participación justa y equitativa de los beneficios que se deriven de la utilización de recursos genéticos.</t>
  </si>
  <si>
    <t>Art. 30 - 32</t>
  </si>
  <si>
    <t>Comportamientos para la salud y protección de los animales, manejo ambiental de fauna silvestre, prohibición pesca.</t>
  </si>
  <si>
    <t>Ley 611 de 2000</t>
  </si>
  <si>
    <t>Art. 28</t>
  </si>
  <si>
    <t>Ley 740 de 2002</t>
  </si>
  <si>
    <t>todos</t>
  </si>
  <si>
    <t>Por medio de la cual se aprueba el "Protocolo de Cartagena sobre Seguridad de la Biotecnología del Convenio sobre la Diversidad Biológica", hecho en Montreal, el veintinueve (29) de enero de dos mil (2000).</t>
  </si>
  <si>
    <t>Instituto Colombiano Agropecuario</t>
  </si>
  <si>
    <t>Resolucion 1079 de 2004</t>
  </si>
  <si>
    <t>Art Sexto (6), Art octavo (8) y Art Decimoprimero (11)</t>
  </si>
  <si>
    <t>Reglamentacion de procedimientos para la inspeccion de madera utilizada en el comercio internacional para el embalaje de productos, con el fin de evitar la propagacion de plagas de otros paises en colombia y controlar la salida de plagas a otros paises desde Colombia.</t>
  </si>
  <si>
    <t xml:space="preserve">Solicitar al proveedor de las importaciones que al embalar maquinas, equipos y o productos de importacion sean embalados en estibas de madera certificada. Verificar que las estibas de madera en que vengan embalados maquinas, equipos y productos de importacion cuenten con los certificados, que garantice el tratamiento en el pais de origen , con fines de evitar la propagacion de plagas en Colombia. </t>
  </si>
  <si>
    <t>Ley 1021 de 2006</t>
  </si>
  <si>
    <t>Art. 2, 15, 18, 26, y 28</t>
  </si>
  <si>
    <t>Principios y normas, tipos de aprovechamiento, trámites y procedimientos, plantaciones forestales, registros necesarios para la transformación, transporte y comercialización de estibas.</t>
  </si>
  <si>
    <t>Ley 1377 de 2010</t>
  </si>
  <si>
    <t>Art. 6.7 y 8</t>
  </si>
  <si>
    <t>Objeto de la ley. La presente ley tiene por objeto definir y reglamentar las plantaciones forestales y sistemas agroforestales con fines comerciales</t>
  </si>
  <si>
    <t>La Directora de Ecosistemas del Ministerio de Ambiente, Vivienda y Desarrollo Territorial,</t>
  </si>
  <si>
    <t>Resolución 373 de 2010</t>
  </si>
  <si>
    <t>Por la cual se declaran las especies silvestres que se encuentran amenazadas en el territorio nacional y se toman otras determinaciones</t>
  </si>
  <si>
    <t>MINISTERIO DE AMBIENTE, VIVIENDA Y</t>
  </si>
  <si>
    <t>Resolución 383 de 2010</t>
  </si>
  <si>
    <t>Ministerio de Ambiente Vivienda y Desarrollo Territorial</t>
  </si>
  <si>
    <t>Decreto 2028 de 2011</t>
  </si>
  <si>
    <t>Uso y aprovechamiento de los recursos naturales  requeridos en desarrollo del programa de prospección sísmica</t>
  </si>
  <si>
    <t>Condiciones para el descargue de efluentes industriales al sistema de alcantarillado publico.</t>
  </si>
  <si>
    <t xml:space="preserve">Ley 99 de 1993. Modificada por el Decreto 266 de 2000 </t>
  </si>
  <si>
    <t>Art. 42 y siguientes</t>
  </si>
  <si>
    <t>Uso de agua y vertimiento de estas.                                                                                                    Modificada por el Decreto 266 de 2000 "Por el cual se dictan normas para suprimir y reformar las regulaciones, trámites y procedimientos") (Reglamentada por el Decreto nacional 1713 de 2002, Decreto nacional 4688 de 2005, y parcialmente por el Decreto nacional 3600 de 2007).</t>
  </si>
  <si>
    <t>PACA, Medidas y Plan de Manejo Ambiental</t>
  </si>
  <si>
    <t>DAMA  (Hoy secretaria Distrital de Ambiente)</t>
  </si>
  <si>
    <t>Resolución 1219 de 1998</t>
  </si>
  <si>
    <t>Por el cual se reglamenta el pago de las tasas de aprovechamiento de aguas subterráneas</t>
  </si>
  <si>
    <t>Ministerio de Ambiente, Vivienda  y Desarrollo Territorial</t>
  </si>
  <si>
    <t>Resolucion 631 de 2015</t>
  </si>
  <si>
    <t>Mediante la cual se establecen los parámetros y los valores límites máximos permisibles en los vertimientos puntuales a cuerpos de aguas superficiales y a los sistemas de alcantarillado público.</t>
  </si>
  <si>
    <t>Toda la norma</t>
  </si>
  <si>
    <t>Art 35</t>
  </si>
  <si>
    <t>Prohibición del descargue sin autorización de los residuos, basuras y desperdicios en general que deterioren los suelos o causen daño o molestia.</t>
  </si>
  <si>
    <t>Art.  180</t>
  </si>
  <si>
    <t xml:space="preserve">Es deber de todos los habitantes de la República colaborar con las autoridades en la conservación y en el manejo adecuado de los suelos. Las personas que realicen actividades agrícolas, pecuarias, forestales o de infraestructura, que afecten o puedan afectar los suelos, están obligadas a llevar a cabo las prácticas de conservación y recuperación que se determinen de acuerdo con las características regionales. </t>
  </si>
  <si>
    <t>ALCALDIA DE SANTIAGO DE CALI</t>
  </si>
  <si>
    <t xml:space="preserve">Acuerdo 069 del 2000 </t>
  </si>
  <si>
    <t>Art. 255 Anexo 1</t>
  </si>
  <si>
    <t>Establece la clasificacion de areas de actividad , de acuerdo al uso permitido</t>
  </si>
  <si>
    <t>Según el acuerdo 069 del 2000, actividad comercio al por mayor de maquinaria y equipos, es permitida en la zona de ubicación de Colmaquinas</t>
  </si>
  <si>
    <t>ALCALDIA DE BTA</t>
  </si>
  <si>
    <t>i.Decreto 619 de 2000. ii.Modificado decreto 469 / 2002</t>
  </si>
  <si>
    <t>i. Art. 322-347. Cuadros 1 y 2. Mapa de uso de suelo
ii. Art. 254-255 Cuadros 1 y 1</t>
  </si>
  <si>
    <t xml:space="preserve">Cuadro 1. El sector industrial tienen usos principal en las zonas Industriales. Cuadro 2. El sector industrial hace parte del Area industrial. </t>
  </si>
  <si>
    <t>Sucursal de Bogota se encuentra en uso compatible con el  uso de suelo industrial</t>
  </si>
  <si>
    <t>Decreto 838 de 2005</t>
  </si>
  <si>
    <t>Art.1, 2,3 4, 5,y 6</t>
  </si>
  <si>
    <t xml:space="preserve">Aplica de influencia al proveedor cuando se realiza disposición en relleno sanitario. Art 3. Localización de áreas para la disposición final de Residuos Sólidos. La entidad territorial localizará y señalará las áreas potenciales en los Planes de Ordenamiento Territorial, Planes Básicos de Ordenamiento Territorial y Esquemas de Ordenamiento Territorial, de conformidad con lo señalado en la ley; Art 6. Prohibiciones y restricciones en la localización de áreas para disposición final de residuos sólidos.
</t>
  </si>
  <si>
    <t>Programa Gestión de Residuos Sólidos</t>
  </si>
  <si>
    <t>Decreto 3600 de 2007</t>
  </si>
  <si>
    <t xml:space="preserve">Aplica solo para proyectos de nuevas Bases. Se debe verificar usado del suelo según el POT, si es rural se debe pedir licencia al municipio. Art 13. Normas para los usos industriales. El otorgamiento de licencias para el desarrollo de usos industriales en suelo rural suburbano sólo se permitirá en las áreas de actividad que para estos usos hayan sido específicamente delimitadas en el plan de ordenamiento territorial o en las unidades de planificación rural y sólo se autorizará bajo alguna de las siguientes modalidades: 1. La unidad mínima de actuación para usos industriales, 2. Los parques, agrupaciones o conjuntos industriales; Art 14. Condiciones básicas para la localización de usos industriales en suelo rural suburbano. El plan de ordenamiento territorial o las unidades de planificación rural deberán contemplar, como mínimo, la delimitación cartográfica de las áreas de actividad industrial en suelo rural suburbano, las alturas máximas y las normas volumétricas a las que debe sujetarse el desarrollo de los usos industriales, de forma tal que se proteja el paisaje rural. Las normas urbanísticas también contemplarán los aislamientos laterales y posteriores que deben dejar las edificaciones contra los predios vecinos a nivel del terreno. Las actividades que se desarrollen al interior de las unidades mínimas de actuación o de los parques, agrupaciones o conjuntos industriales deben funcionar con base en criterios de uso eficiente de energía, agua y aprovechamiento de residuos. Las áreas para maniobras de vehículos de carga y las cuotas de estacionamientos destinados al correcto funcionamiento del uso, incluyendo las normas de operación de cargue y descargue, deberán realizarse al interior de los predios que conformen la unidad mínima de actuación o el parque, agrupación o conjunto industrial. Los índices de ocupación no podrán superar el treinta por ciento (30%) del área del predio en el caso de la unidad mínima de actuación o el cincuenta por ciento (50%) cuando se trate de parques, conjuntos o agrupaciones industriales, y el resto se destinará, en forma prioritaria, a la conservación o recuperación de la vegetación nativa. Sin perjuicio del cumplimiento de las demás determinantes de que trata este decreto, el ancho máximo de los corredores viales suburbanos, cuyo uso exclusivo sea industrial, será de 500 metros medidos desde el borde de la vía. En ningún caso la extensión de los parques, conjuntos o agrupaciones industriales podrá ser inferior a diez (10) hectáreas.
</t>
  </si>
  <si>
    <t>Política HSE</t>
  </si>
  <si>
    <t>Min Ambiente</t>
  </si>
  <si>
    <t>Conocimiento  de la legislacion
Revision Tecnicomecanica a los Vehiculos de la Compañía
Inspecciones de Vehiculos y programa de mantenimiento</t>
  </si>
  <si>
    <t>Revisión tecnicomecanica</t>
  </si>
  <si>
    <t>Min Salud</t>
  </si>
  <si>
    <t>21,24,26,32, 36, 38, 44</t>
  </si>
  <si>
    <t>(21) Normas generales para fuentes emisoras 
( 24) Uso de fuentes fijas de ruido
(26) Empleo de sirenas
(32) Accionar sirenas en vehículo motor
(36) Niveles de presión de ruido emitidos por los vehículos
(38) Normas de nivel sonoro
(44) Medición de niveles de presión sonora</t>
  </si>
  <si>
    <t xml:space="preserve">Medicion de ruido  </t>
  </si>
  <si>
    <t>Ministerio de la proteccion social</t>
  </si>
  <si>
    <t>Para exposición durante ocho (8) horas : 85 dBA. Para exposición durante cuatro (4) horas : 90 dBA. Para exposición durante dos (2) horas : 95 dBA. Para exposición durante una (1) hora : 100 dBA. Para exposición durante media (1/2) hora : 105 dBA. Para exposición durante un cuarto (1/4) de hora : 110 dBA. Para exposición durante un octavo (1/8) de hora : 115 dBA.</t>
  </si>
  <si>
    <t>programas de gestión en SISO. Matriz de identificacion de aspectos e impactos ambientales con controles establecidos</t>
  </si>
  <si>
    <t>Ley 29 de 92</t>
  </si>
  <si>
    <t>Disminuir hasta eliminar el consumo de CFC, Tetracloruro de Carbono, metolcoloformo y HCFC. SITUACION ESPECIAL DE LOS PAISES EN DESARROLLO: Toda Parte que sea un país en desarrollo y cuyo nivel calculado de consumo anual de las sustancias controladas que figuran en el anexo A sea inferior a 0,3 kg per cápita en la fecha en que el Protocolo entre en vigor para dicha Parte, o en cualquier otra fecha a partir de entonces hasta el 1o. de enero de 1999, tendrá derecho, para satisfacer sus necesidades básicas internas, a aplazar por diez años el cumplimiento de las medidas de control enunciadas en los artículos 2A a 2E.</t>
  </si>
  <si>
    <t xml:space="preserve">Resolución 898 de1995 </t>
  </si>
  <si>
    <t>Art 10</t>
  </si>
  <si>
    <t>Certificación de calidad de combustibles. Toda persona natural o jurídica, pública o privada, que a la fecha de vigencia de la presente resolución distribuya o sea proveedor a cualquier título, en planta de abasto o en el sitio de producción, de combustibles líquidos para consumo de motores de combustión interna o para calderas u hornos de uso industrial o comercial, esta en la obligación de expedir una certificación adquiriente en la cual conste que dichos combustibles cumplen con los requisitos de calidad establecidos en la presente resolución y en las que adicionan o modifiquen.</t>
  </si>
  <si>
    <t>Certificacion de calidad de combustible suministrado</t>
  </si>
  <si>
    <t>Decreto 948 de 1995.  Modificado parcialmente por el Decreto 2107 de 1997.</t>
  </si>
  <si>
    <t>Art. 2, 3, 5-9, 14, 15, 18, 22, 24, 26, Capítulo 4: Art.: 36, 37, 38, 39, 42, 45-49, 51, 63,91,92</t>
  </si>
  <si>
    <t>(22) Se prohíbe materiales de desecho en zonas públicas
(24) Se prohíbe el uso de aceites lubricantes de desecho
(26) Se prohíbe de incineración de llantas, baterías y otros elementos que produzcan tóxicos al aire
(32) Se prohíbe el almacenamiento de tóxicos volatiles que venteen directamente a la atmósfera
(36,37) Se prohíbe emisiones contaminantes (CO, HC, NOx) de fuentes móviles que infrinjan las normas.
(38) Modificado por el Decreto 2107 de 1995, artículo 3
(39) Obsolencia del parque automotor de acuerdo a lo establecido por Minamabiente y mintransporte
(42,45-49, 51) Reglamentados por la resolución 0627 de 2006
(63) Uso obligatorio de silenciador en vehículos
(91,92) Modificados por el Decreto 2107 de 1995, artículos 7,12</t>
  </si>
  <si>
    <t>Resolución 160 de 1996</t>
  </si>
  <si>
    <t>Art. 2-10 y 12</t>
  </si>
  <si>
    <t>(2) Se prohíbe la descarga al aire de CO, HC y MP
(4) Fuentes móviles con motor diesel no podrán emitir al aire 40 % de opacidad para modelos 2001 y posteriores
(5) Si emite humo azul o negro de manera constante por más de diez (10) segundos, se tendrán por excedidos los valores máximos establecidos 
(6) Si cuenta con más de una salida de gases se realizará la medición a cada una de ellas y se tomará la mayor</t>
  </si>
  <si>
    <t>Resolución 005 de 1996</t>
  </si>
  <si>
    <t>Art 45</t>
  </si>
  <si>
    <t>Certificados de emisión de gases de vehículos</t>
  </si>
  <si>
    <t>Programa de gestión ambiental.</t>
  </si>
  <si>
    <t>Resolución 378 de 1997</t>
  </si>
  <si>
    <t xml:space="preserve">Art. 1, 2, Formato Anexo </t>
  </si>
  <si>
    <t>(2) Certificado de Emisiones por Prueba Dinámica deberá ser expedido por la casa fabricante o la que sea propietaria del diseño y ser visado por la Agencia de Protección Ambiental de los Estados Unidos (USA-EPA) o la Unión Europea.
(Formato) CERTIFICADO DE EMISIONES POR PRUEBA DINÁMICA.</t>
  </si>
  <si>
    <t>Referencia el reglamento de protección y control de la calidad del aire para contaminantes de los combustibles.</t>
  </si>
  <si>
    <t>Resolución 1151 de 2002</t>
  </si>
  <si>
    <t>Art. 1 y 2</t>
  </si>
  <si>
    <t>Obligación de cada fuentes móviles de la organización, dentro del distrito, tener el certificado de emisión de gases, de acuerdo a lo estipulado por el DAMA (Secretaria de Ambiente).</t>
  </si>
  <si>
    <t xml:space="preserve">Ley 769 de 2002 </t>
  </si>
  <si>
    <t>Art. 53</t>
  </si>
  <si>
    <t>Art. 53 Obligatoriedad de la revisión unificada Técnico Mecánica y de gases, según las resoluciones planificar revisión de acuerdo a tabla de modelos y portar certificado</t>
  </si>
  <si>
    <t>Resolución 447 de 2003</t>
  </si>
  <si>
    <t>(3) Calidad del combustible diesel (ACPM). Se prohíbe el uso de aditivos que contengan metales pesados en el combustible diesel que se distribuya para consumo dentro del territorio colombiano</t>
  </si>
  <si>
    <t>Dpto. Técnico administrativo del Medio Ambiente, Secretaría de Tránsito y Transporte de Bogotá</t>
  </si>
  <si>
    <t>Resolución 556  de 2003</t>
  </si>
  <si>
    <t>Artículos 1,2 y 8</t>
  </si>
  <si>
    <t>D.A.M.A</t>
  </si>
  <si>
    <t>Resolución 1015 de 2005</t>
  </si>
  <si>
    <t>Art. 1,2, 3, 5, 6, 10</t>
  </si>
  <si>
    <t>El Nivel Máximo de Opacidad para vehículos con motor a Diesel es de 35%</t>
  </si>
  <si>
    <t>Min Ambiente/ Min Transporte</t>
  </si>
  <si>
    <t>Resolución 3500 de 2005</t>
  </si>
  <si>
    <t>Art. 4, 17, 20, 21, 24, 26-28, 29</t>
  </si>
  <si>
    <t>Prohibición de funcionar como centro de diagnotico las empresas de transporte terrestre
Vehiculos de tranporte público deben someterse anualmente a la revisión técnico-mecánica y de gases
Métodos de ensayo para vehículo Diesel - Ralenti. Formato de la prueba. Procedimiento para vehículos rechazados</t>
  </si>
  <si>
    <t>Se realizan las revisiones tecnicomencanicas de los vehiculos de colmaquinas en los centros autorizados, de acuerdo al cronograma establecido.</t>
  </si>
  <si>
    <t>Resolución 1859 de 2005</t>
  </si>
  <si>
    <t>Art 22</t>
  </si>
  <si>
    <t xml:space="preserve">Establece que las empresas transportadoras de servicio publico, particular, de trabajadores y carga deberan presentar ante el DAMA en el primer trimestre de cada año la relacion de vehiculos afiliados, con copia del certificado de emision de cada uno de ellos. </t>
  </si>
  <si>
    <t>Resolución 2200 de 2006</t>
  </si>
  <si>
    <t>Art  12</t>
  </si>
  <si>
    <t>( 12) Modifica el Art 30. de la Resolución 3500. Validez y programación de las revisiones técnico-mecánica y de gases.</t>
  </si>
  <si>
    <t>Alcaldía Bogotá - Dama</t>
  </si>
  <si>
    <t>Decreto 174  de 2006</t>
  </si>
  <si>
    <t>Adoptar las siguientes medidas para reducir la contaminación
generada por fuentes móviles, con aplicación en toda la ciudad frente a los Vehículos
Automotores de Carga. Sin perjuicio de la restricción a la circulación determinada en el
Decreto 112 de 1994 y posteriores, se adopta una restricción adicional de circulación en la  ciudad de Bogotá, a los vehículos de transporte de carga de más de cinco toneladas,
entre las 9:00 a.m. y las 10:00 a.m. de lunes a viernes.</t>
  </si>
  <si>
    <t>Resolución 601de 2006</t>
  </si>
  <si>
    <t>Art. 3 - 4</t>
  </si>
  <si>
    <t>Niveles máximos de contaminantes</t>
  </si>
  <si>
    <t>Resolución  4062 de 2007</t>
  </si>
  <si>
    <t>Art 4</t>
  </si>
  <si>
    <t>(4) Modificacion de tabla para revision tecnica de gases de vehiculos diferente al publico y motocicletas</t>
  </si>
  <si>
    <t>Min minas y Ministerio de Ambiente Vivienda y Desarrollo Territorial</t>
  </si>
  <si>
    <t>Resolución 180158 de 2007</t>
  </si>
  <si>
    <t>Art. 4</t>
  </si>
  <si>
    <t>Limites de emisión para gasolina, diesel, biocombustibles para vehículos de pasajeros a partir del 2010</t>
  </si>
  <si>
    <t>Resolución  910 del 5 de Junio de 2008</t>
  </si>
  <si>
    <t>Art (5-8)</t>
  </si>
  <si>
    <t>Por la cual se reglamentan los niveles permisibles de emisión de contaminantes que deberán cumplir las fuentes móviles terrestres, se reglamenta el artículo 91 del Decreto 948 de 1995 y se adoptan otras disposiciones.</t>
  </si>
  <si>
    <t>Art. 51</t>
  </si>
  <si>
    <t>Todos los vehículos automotores, deben someterse anualmente a revisión Tecnicomecánica y de emisiones contaminantes. Los vehículos de servicio particular, se someterán a dicha revisión cada dos (2) años durante sus primeros seis (6) años contados a partir de la fecha de su matricula; las motocicletas lo harán anualmente.</t>
  </si>
  <si>
    <t xml:space="preserve">Ministerio de Ambiente Vivienda y Desarrollo Territorial, Vivienda </t>
  </si>
  <si>
    <t>Art. 1  al 2</t>
  </si>
  <si>
    <t>Ámbito de aplicación. Las disposiciones de la presente resolución,
se establecen para todas las actividades industriales, los equipos de combustión
externa, los motores de combustión interna con capacidad igual o superior a 1 MW
en actividades industriales, instalaciones de incineración y hornos crematorios.
En lo relacionado con el control de emisiones molestas, aplica además a todos los
establecimientos de comercio y de servicio.”</t>
  </si>
  <si>
    <t>Resolución 610 e 2010</t>
  </si>
  <si>
    <t>En la tabla 1, se establecen los niveles máximos permisibles a condiciones de referencia para contaminantes criterio, los cuales se calculan con el promedio geométrico para PST y promedio aritmético para los demás contaminantes.</t>
  </si>
  <si>
    <t xml:space="preserve">Art. 1, 3, 4, 5  </t>
  </si>
  <si>
    <t xml:space="preserve">Definiciones aplicables al uso eficiente de la energía, programas de uso eficiente en toda la cadena, estimulos y sanciones.  </t>
  </si>
  <si>
    <t>PROGRAMA DE USO EFICIENTE DE  ENERGIA, campañas de ahorro de consumo de energia</t>
  </si>
  <si>
    <t>Decreto 3683 de 2003</t>
  </si>
  <si>
    <t>Art. 2, 8, 15, 16, 17</t>
  </si>
  <si>
    <t xml:space="preserve">Definiciones aplicables al uso eficiente de la energía, mecanismos de participación por parte de las empresas, criterios de distinción en uso eficiente de la energía y programa de uso eficiente de la energía.  </t>
  </si>
  <si>
    <t>PROGRAMA DE USO EFICIENTE DE AGUA  Y ENERGIA, campañas de ahorro de agua y energia</t>
  </si>
  <si>
    <t>Min. Minas y Energía</t>
  </si>
  <si>
    <t>Decreto 2331 de 2007</t>
  </si>
  <si>
    <t>Implementar Programa de Ahorro y Uso eficiente de Energía</t>
  </si>
  <si>
    <t>Programa de ahorro y consumo de energía</t>
  </si>
  <si>
    <t>decreto 3450 de 2008</t>
  </si>
  <si>
    <t>Las medidas tendientes al uso racional y eficiente de la energía eléctrica.</t>
  </si>
  <si>
    <t>En colmaquinas s.a tanto en la sede pricipal como en las demas sedes y obras todas las luminarias utilizadas son de alta eficacia luminica "ahorradoras"</t>
  </si>
  <si>
    <t>Congreso de la republuca</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</si>
  <si>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t>
  </si>
  <si>
    <t>Resolución 90325 de 2014</t>
  </si>
  <si>
    <t>Adoptar las líneas de política de reducción de emisiones para establecer planes de implementación para los sectores de energía eléctrica, minas e hidrocarburos</t>
  </si>
  <si>
    <t>Arti. 2,11, 2, 34 y 8, 13, 18, 21, 38, 62, 63</t>
  </si>
  <si>
    <t>Caracterización de residuos especiales, normas de almacenamiento, transporte y disposición final. La persona que contrate el manejo de residuos especiales con quien no esté debidamente autorizado, será responsable del cumplimiento estricto de lo dispuesto en esta Resolución, registro como requisito para obtener Autorización Sanitaria.  Los generadores de residuos peligrosos podrán contratar su manejo total o parcial.</t>
  </si>
  <si>
    <t xml:space="preserve"> Medidas de Manejo Ambiental</t>
  </si>
  <si>
    <t>Decreto 1505</t>
  </si>
  <si>
    <t>Art. 15 - 18 y 22</t>
  </si>
  <si>
    <t>Por el cual se modifica parcialmente el decreto 1713 de 2002, en relación con los planes de gestión integral de residuos sólidos y se dictan otras disposiciones.</t>
  </si>
  <si>
    <t>El Ministro de Ambiente, Vivienda y Desarrollo Territorial</t>
  </si>
  <si>
    <t>Por la cual se adopta la metodología para la elaboración de los Planes de Gestión Integral de Residuos Sólidos, PGIRS, y se toman otras determinaciones". Que la Constitución Política determina en los artículos 79, 80 y en el numeral 8 del artículo 95, la obligación del Estado de proteger la diversidad del ambiente, de prevenir y controlar los factores de deterioro ambiental y el derecho de todas las personar a gozar de un ambiente sano; así mismo consagra como deber de las personas y del ciudadano proteger los recursos culturales y naturales del país y velar por la conservación de un ambiente sano.</t>
  </si>
  <si>
    <t>Resolución 1023 / 2005</t>
  </si>
  <si>
    <t>Art 1, 3, 4, 5, 6 y 7</t>
  </si>
  <si>
    <t>Adopcion de las guias ambientales para el desarrollo de actividades y proyectos con el fin de implementar actividades de acuerdo a cada sector tendiente a prevenir y mitigar los impactos ocasionados por las actividades de los proyectos y servicios de la organización</t>
  </si>
  <si>
    <t>(4) obligación y responsabilidad de los generadores identificar las características de
peligrosidad de cada uno de los residuos o desechos peligrosos que genere</t>
  </si>
  <si>
    <t>Resolucion 1362 de 2007</t>
  </si>
  <si>
    <t>Capiluto 1</t>
  </si>
  <si>
    <t>Procedimiento para  el Registro  de Generadores  de Residuos  o 
Desechos Peligrosos</t>
  </si>
  <si>
    <t xml:space="preserve">Registro de generacion de residuos </t>
  </si>
  <si>
    <t>MINISTERIO DE AMBIENTE Y DESARROLLO SOSTENIBLE</t>
  </si>
  <si>
    <t>Resolucion 0222 de 2011</t>
  </si>
  <si>
    <t>Toda la resolucion</t>
  </si>
  <si>
    <t>Requisitos para la gestión ambiental integral de equipos y desechos que consisten, contienen o están contaminados con Bifenilos Policlorados (PCB).</t>
  </si>
  <si>
    <t>SECRETARIA DISTRITAL DE AMBIENTE</t>
  </si>
  <si>
    <t>Resolucion 1754 de 2011</t>
  </si>
  <si>
    <t>Adopcion de un plan de gestion integrla de residuos peligrosos para el distrito capital</t>
  </si>
  <si>
    <t>Secretaria Distrital de ambiente</t>
  </si>
  <si>
    <t>Resolución 829 de 2011</t>
  </si>
  <si>
    <t>Art.  1</t>
  </si>
  <si>
    <t>Establece el Programa de Racionalización, Reutilización y Reciclaje de bolsas plásticas, impone obligaciones de implementación para los productores, comercializadores, consumidores y autoridad ambiental.</t>
  </si>
  <si>
    <t>Art 4.</t>
  </si>
  <si>
    <t>Modificar el articulo cuarto de la Resolución 1086 del 18 de diciembre de2012, el cual quedará así: "ARTICULO CUARTO.- AUTORIZACIONES QUE REQUIEREN EVALUACIÓN. Requieren del servicio de evaluación por parte de la ANLA, los siguientes instrumentos de control y manejo ambiental y la demás que le sean asignadas por la ley y losreglamentos.</t>
  </si>
  <si>
    <t>Informativa</t>
  </si>
  <si>
    <t>Resolución 1188 / 2003.  (Deroga la  Resolución 318 de 2000)</t>
  </si>
  <si>
    <t xml:space="preserve">Norma de influencia al proveedor del centro de diagnostico o estación de servicio en Bogotá donde se realicen cambios de aceite de vehículos de la compañía. Art 2.Campo de Aplicación: a toda persona natural o jurídica, pública o privada, y en general a todos los actores que intervienen en la cadena de la generación, manejo, almacenamiento, recolección, movilización, utilización y disposición de los aceites usados, en el Distrito Capital; Art 5 Obligaciones del generador; Art 6. Obligaciones del acopiador primario; Art 7 Prohibiciones del acopiador primario; Art 8. Obligaciones del movilizador;   Art. 9 Prohibiciones del movilizador; Art 10. Registro ambiental de movilizadores de aceite usado. </t>
  </si>
  <si>
    <t>CAR</t>
  </si>
  <si>
    <t>Resolución 1073 de 2003</t>
  </si>
  <si>
    <t>Art. 1 Mediante el cual se adopta el manual de "Normas y Procedimientos para la Gestión de Aceites Usados"</t>
  </si>
  <si>
    <t>Programa Gestión de disposición adecuada de aceites residuales.</t>
  </si>
  <si>
    <t>Resolución 1446 / 2005</t>
  </si>
  <si>
    <t>Art. 1-5</t>
  </si>
  <si>
    <t>El almacenador y/o procesador de aceites usados debe caracterizar sus residuo mínimo cada 4 meses en laboratorio</t>
  </si>
  <si>
    <t>entrega a entidades reguladas y certificadas por las entidades designadas como autoridad ambiental (disposicion final adecuada de residuos). Kit ambiental en las sedes</t>
  </si>
  <si>
    <t>Art. 15</t>
  </si>
  <si>
    <t xml:space="preserve">Son obligaciones de los consumidores las siguientes:                                                                                                                                                               a) Retornar o entregar los residuos de computadores y/o periféricos a través de los puntos de recolección o los mecanismos equivalentes establecidos por los productores;
b) Seguir las instrucciones de manejo seguro suministradas por los productores de computadores y/o periféricos;
c) Separar los residuos de computadores y/o periféricos de los residuos sólidos domésticos para su entrega en puntos de recolección o mecanismos equivalentes.
</t>
  </si>
  <si>
    <t>Resolución 1739 de 2010</t>
  </si>
  <si>
    <t xml:space="preserve">Sistema de Recolección Selectiva y Gestión Ambiental de Residuos de Computadores y/o Periféricos formulados por los productores. </t>
  </si>
  <si>
    <t>Resolucion 1457 de 2010</t>
  </si>
  <si>
    <t>Articulo 12</t>
  </si>
  <si>
    <t>Para efectos de los Sistemas
de Recolección Selectiva y Gestión Ambiental de Llantas Usadas, son obligaciones de los
distribuidores y comercializadores las siguientes:
a) Formar parte de los Sistemas de Recolección Selectiva y Gestión Ambiental de Llantas Usadas
que establezcan los productores y participar en la implementación de dichos Sistemas;
b) Aceptar la devolución de las llantas usadas, sin cargo alguno para el consumidor, cuando
suministren para la venta llantas y hagan parte del Sistema de recolección y gestión</t>
  </si>
  <si>
    <t>Art. 5</t>
  </si>
  <si>
    <t>Son obligaciones de los usuarios o consumidores finales las siguientes:
a) Seguir las instrucciones de manejo seguro suministradas por el fabricante o importador del producto hasta finalizar su vida útil y,
b) Entregar los residuos o desechos peligrosos posconsumo al mecanismo de devolución o retorno que el fabricante o importador establezca.</t>
  </si>
  <si>
    <t>Resolución 1738 de 2009</t>
  </si>
  <si>
    <t>Elementos que deben contener los Planes de Gestión de Devolución de Productos Pos consumo de Baterías Usadas Plomo Ácido.</t>
  </si>
  <si>
    <t>Art. 16</t>
  </si>
  <si>
    <t>Son obligaciones de los consumidores las siguientes:        
A) Retornar o entregar los residuos de pilas y/o acumuladores a travez de los puntos de recolecciono los mecanismos equivalentes establecidos por los productores;
B) Seguir la instrucciones de manejo seguro suministradas por los productores de pilas y/o acumuladores;
C) Separar los residuos de pilas y/o acumuladores de los residuos solidos domesticos para su entrega en puntos de recoleccion o mecanismos equivalentes</t>
  </si>
  <si>
    <t>Resolución  361 de 2011</t>
  </si>
  <si>
    <t>Modifica la Resolución 372 de 2009 sobre elementos del plan de gestión de devolución de productos postconsumo de baterías usadas de plomo ácido. Modifica el Artículo 4 sobre obligaciones de distribuidores y comercializadores (incluye proveedores o expendedores). Así mismo, las metas de recolección, los centros de acopio, la actualización y el avance del plan.</t>
  </si>
  <si>
    <t>Son obligaciones de los consumidores las siguientes:
a) Retornar o entregar los residuos de bombillas a través de los puntos de recolección o los mecanismos equivalentes establecidos por los productores.
b) Seguir las instrucciones de manejo seguro suministradas por los productores de bombillas.
c) Separar los residuos de bombillas de los residuos sólidos domésticos para su entrega en puntos de recolección o mecanismos equivalentes.</t>
  </si>
  <si>
    <t>Consejo de Bogota D.C</t>
  </si>
  <si>
    <t>Acuerdo 322 de 2008</t>
  </si>
  <si>
    <t xml:space="preserve">Art 1 </t>
  </si>
  <si>
    <t>Diseño  e implementacion de la estrategia de gestión de residuos de aparatos eléctricos y electrónicos fundamentada en la responsabilidad de los diferentes actores de la cadena del ciclo de vida del producto (fabricantes, importadores, productores y distribuidores del aparato nuevo y de igual forma generadores y empresas de manejo de los residuos generados.)</t>
  </si>
  <si>
    <t>Campañas ambientales</t>
  </si>
  <si>
    <t>Articulo 6 Numerales 3 y 4</t>
  </si>
  <si>
    <t>Ley 632 de 2000</t>
  </si>
  <si>
    <t>(1) Servicio público de aseo, incluye transporte, tratamiento, aprovechamiento y disposición final de tales residuos 
(9) Esquema de la libre competencia y concurrencia de prestadores del servicio</t>
  </si>
  <si>
    <t>Pago Oportuno de servicio publico de aseo</t>
  </si>
  <si>
    <t>Art. 72 y 15</t>
  </si>
  <si>
    <t>Condiciones de los residuos sólidos para aprovechamiento. Obligaciones como usuarios de servicios de aseo. Modificado por el decreto nacional 838 de 2005 , el decreto 1140 de 2003 y el decreto 1505 de 2003 .Derogó el Decreto 605 de 1996</t>
  </si>
  <si>
    <t>Plan Manejo de residuos solidos.
Registros de disposición/certificados de disposición.</t>
  </si>
  <si>
    <t xml:space="preserve">Decreto 1140 </t>
  </si>
  <si>
    <t>Reglamentación del almacenamiento colectivo de residuos solidos, antes de su disposición final.</t>
  </si>
  <si>
    <t>Presidencia y Min. Ambiente, Vivienda y Desarrollo Territorial</t>
  </si>
  <si>
    <t>Decreto 4126 de 2005</t>
  </si>
  <si>
    <t>Art. 1, 2, 3</t>
  </si>
  <si>
    <t>Modifíquese el artículo 2° del Decreto 2676 de 2000, modificado por el artículo 1° del Decreto 1669 de 2002, el cual quedará así:
“Artículo 2°. Alcance. Las disposiciones del presente decreto se aplican a las personas naturales o jurídicas....e igualmente a las que generen, identifiquen, separen, desactiven, empaquen, recolecten, transporten, almacenen, manejen, aprovechen, recuperen, transformen, traten y dispongan finalmente los residuos hospitalarios y similares...</t>
  </si>
  <si>
    <t>Decreto 1287 del 10 Julio  de 2014</t>
  </si>
  <si>
    <t>El presente decreto tiene por objeto establecer los criterios para el uso de los Biosólidos producidos a partir de los lodos generados en las plantas de tratamiento de aguas residuales municipales</t>
  </si>
  <si>
    <t>Norma de forma informativa</t>
  </si>
  <si>
    <t>Art. 23, 31, 28, 29, 31, 31</t>
  </si>
  <si>
    <t xml:space="preserve">No se podrá realizar clasificación de residuos en las vías públicas, uso adecuado de recipientes, almacenamiento adecuado, incineración de residuos infectocontagiosos, responsabilidad del productor la disposición final de residuos especiales según MINSALUD.  </t>
  </si>
  <si>
    <t>Resolucion 2309 de 1986</t>
  </si>
  <si>
    <t>Art 1,2,4,</t>
  </si>
  <si>
    <t>Ambito material, residuos especiales y residuos patogeno-infectocontagiosos.</t>
  </si>
  <si>
    <t>Estos residuos se disponen según tenga establecido el cliente</t>
  </si>
  <si>
    <t>Resolución 189 de 1994</t>
  </si>
  <si>
    <t>Art 2, 5, 6</t>
  </si>
  <si>
    <t>Prohibicion a toda persona en Colombia para ingresar residuos peligrosos. Asi mismo notifica sobre la imposicion de sanciones por parte de las autoridades ambientales  a aquellos que infirnajan este requisito. Obluigatoriedad de devolver los residuos peligrosos a su lugar de origen.</t>
  </si>
  <si>
    <t>colmaquinas dentro de sus actividades no importa al territorio nacional ningun tipo de residuo clasificado como peligroso.</t>
  </si>
  <si>
    <t>Ley 253 de 1996</t>
  </si>
  <si>
    <t>Art. 1 - 5; Anexo 1, 2 y 3</t>
  </si>
  <si>
    <t>(1) Aplica a desechos peligrosos
(4) Cuando se exporte residuos peligrosos deberá cumplir Sean manejados de forma adecuada. 
(9) informar al estado movimiento transfronterizo de residuos peligrosos (Anexo 1-2) Categoría de desechos que hay que controlar y con consideraciones especiales</t>
  </si>
  <si>
    <t>Porcedimiento de Manejo Integral de residuos COL-HSE-006</t>
  </si>
  <si>
    <t xml:space="preserve">Art. 10,13. </t>
  </si>
  <si>
    <t>(Artículos 2,3,4,5,y 6 declarados CONDICIONALMENTE EXEQUIBLES por la Corte Constitucional mediante Sentencia C-771-98)                                                                           (10) Realizar la caracterización físico-química de los residuos peligrosos a través de laboratorios especiales 
(13) Sanción por incumplimiento</t>
  </si>
  <si>
    <t>Porcedimiento de Manejo Integral de residuos COL-HSE-006. Estos residuos se disponene según tenga establecido el cliente con solicitud de las respectivas actas de disposicion final.</t>
  </si>
  <si>
    <t>Ministerio de Medio  Ambiente
Ministerio de Salud</t>
  </si>
  <si>
    <t>Decreto 2676 de 2000. Modificado por el decreto 1669 de 2002</t>
  </si>
  <si>
    <t>Art. 1, 3, 5, 8, 11 - 12, 16 - 20</t>
  </si>
  <si>
    <t>Garantizar ambiental y sanitariamente la segregación, adecuado tratamiento y disposición final de los residuos hospitalarios y similares tales como: Biosanitarios, corto punzantes, y fármacos vencidos, así como aceites usados, conforme a los procedimientos exigidos por los Ministerios del Medio Ambiente y la Salud. Para esto utilizar servicio especial de tratamiento y disposición final.</t>
  </si>
  <si>
    <t>Programa Manejo de residuos solidos.</t>
  </si>
  <si>
    <t>Decreto 4741 de  2005</t>
  </si>
  <si>
    <t>Art. 1-13, 20, 23, 27, 28, 32, 37, 39, Anexos</t>
  </si>
  <si>
    <t>Realizar caracterización físico-química y clasificación de los residuos peligrosos, y actualización de la misma cuando se presenten cambios en el proceso. Garantizar la gestión integral de los residuos peligrosos e implementar el programa de residuos peligrosos (plazo 12 meses), presentar los residuos de forma que se garantice el cumplimiento del Dcto1609. Conservar certificaciones por más de 5 años. no almacenar residuos peligrosos por más de 12 meses. Plan de devolución a comercializador para baterías usadas plomo-ácido. Registro de generadores de residuos peligrosos. Vigencia de la ley 253</t>
  </si>
  <si>
    <t>Procedimiento de Manejo Integral de residuos COL-HSE-006.</t>
  </si>
  <si>
    <t>Decreto 1541 de 2007</t>
  </si>
  <si>
    <t>Art. 211</t>
  </si>
  <si>
    <t>Se prohíbe verter, sin tratamiento, residuos sólidos, líquidos o gaseosos, que puedan contaminar o eutroficar las aguas, causar daño o poner en peligro la salud humana o el normal desarrollo de la flora o fauna.</t>
  </si>
  <si>
    <t>Ley 1252 de  2008</t>
  </si>
  <si>
    <t>Requisitos para la exportacion  e importacion de residuos y desechos peligrosos.</t>
  </si>
  <si>
    <t>no se realiza importacion ni exportacion de residuos y desechos peligrosos (los residuos generados son cantidades minimas de material particulado y de soldadura para los cuales la disposicion final se realiza con una compañía nacional con licencia ambential)..</t>
  </si>
  <si>
    <t xml:space="preserve">
Ley 1623 de 2013</t>
  </si>
  <si>
    <t>Art. 1: Prohibido introducir al país residuos nucleares, tóxicos o desechos tóxicos sino se cumple con el Convenio de Basilea, se debe tener licencia y autorización de movimiento transfronterizo. Art. 3: Identificar las características de peligrosidad de cada uno de los residuos o desechos peligrosos que se generen, tomar como referencia cualquiera de las alternativas del Decreto 4741 Art 7. Art. 4: Caracterizar fisicoquímicamente los residuos cuando lo solicite la autoridad.
Aprueba la enmienda al Convenio de Basilea sobre manejo transfronterizo de residuos peligrosos para la entrada en vigencia de las partes del Convenio.</t>
  </si>
  <si>
    <t>Manual Técnico para el Manejo
de Aceites Lubricantes Usados</t>
  </si>
  <si>
    <t xml:space="preserve">Art. 1-6, 17 </t>
  </si>
  <si>
    <t>(4) Los procedimientos del manual de aceite usado tienen la naturaleza jurídica de ser obligatorios y deberán observarse en todo momento conforme a lo allí dispuesto.
(5-6) Obligaciones del generador y acopiador primario
(17) Responsabilidad por el daño e impacto por el manejo indebido de sus aceites usados, dentro y fuera del lugar donde ejecuta la actividad</t>
  </si>
  <si>
    <t>Manejo y disposicion de residuos especiales y elementos imprecnados con sustancias quimicas COL-HSE-006</t>
  </si>
  <si>
    <t>Decreto 1843 / 1991</t>
  </si>
  <si>
    <t>Entregar copia de la Licencia Sanitaria para Empresas Aplicadoras del Servicio Seccional de Salud respectivo actualizadas y Licencia de la empresa de tratamiento y disposición de residuos</t>
  </si>
  <si>
    <t>Ley 55 /1993. Ley declarada exequible por la Corte Constitucional, mediante Sentencia C-147-94 de 23 de marzo de 1994)</t>
  </si>
  <si>
    <t>todo</t>
  </si>
  <si>
    <t xml:space="preserve">Aplica a los sectores productivos que fabriquen, transporten o utilicen sustancias químicas, denominación de las sustancias, tener acceso a las hojas de seguridad de los productos.
Responsabilidades de los empleadores en cuanto al manejo de sustancias químicas y reenvase de las mismas.  
Seguimiento a la exposición de los trabajadores e implementación de medidas de control, capacitación, compra.
Obligaciones y derechos del trabajador. </t>
  </si>
  <si>
    <t xml:space="preserve"> Hojas de seguridad de sustancias quimicas.</t>
  </si>
  <si>
    <t>Resolución 415 de 1998.  Modificado Art. 1 y 2 por Resolución 1446 del  5 de octubre de 2005)</t>
  </si>
  <si>
    <t>establece los parametros de uso de aceites usados y solicita que se tengan registros con la informacion sobre la produccion de aceites en la organización y solicita la siguiente información: 
a) Proveedor del aceite usado
b) Origen del aceite usado
c) Volumen y proporción de aceite usado empleado en la mezcla
d) Tipo de combustible que se ha mezclado con el aceite usado</t>
  </si>
  <si>
    <t>esta en proceso implementar un registro con la información solicitada en el requisito legal</t>
  </si>
  <si>
    <t>Resolución 970 de 2001</t>
  </si>
  <si>
    <t>La empresa de dipocisión final de plaguicidas debe cumplir con las especificacione de eliminación de plasticos contaminados por plaguicidas según los estandares establecidos en el decreto</t>
  </si>
  <si>
    <t>Procedimiento de Control a Contratistas COL-ADM-008</t>
  </si>
  <si>
    <t>Decreto 1443 de 2004</t>
  </si>
  <si>
    <t>(14) Realizar un manejo ambientalmente racional de los plaguicidas y de los envases, empaques y demás residuos o desechos de plaguicidas y devolver los envases y empaques de acuerdo al mecanismo de recolección que los generadores de plaguicidas y los distribuidores o comercializadores.</t>
  </si>
  <si>
    <t>solicitud a los contratistas certificación de la disposición final de residuos</t>
  </si>
  <si>
    <t xml:space="preserve">Ministerio de la Protección Social. </t>
  </si>
  <si>
    <t>Resolución 3075 de 2004</t>
  </si>
  <si>
    <t>Sustancias codificadas plaguicidas: medidas y precauciones que se deben tener en cuenta para el manejo de sustancias codificadas en fase de desarrollo para fines de investigación en plaguicidas químicos de uso agrícola.</t>
  </si>
  <si>
    <t>Ministerio de Ambiente vivienda y desarrollo territorial y Min Minas</t>
  </si>
  <si>
    <t>Resolución 1180 de 2006</t>
  </si>
  <si>
    <t>Propuesta de calidad de combustibles Contenido de azufre, ppm</t>
  </si>
  <si>
    <t>Ministerio de Ambiente, Vivienda y desarrollo territorial</t>
  </si>
  <si>
    <t>Resolucion 1652 de 2007</t>
  </si>
  <si>
    <t>Prohibicion  para la fabricación e importación de equipos y productos que contengan o requieran para su producción u operación las sustancias agotadoras de la capa de ozono.</t>
  </si>
  <si>
    <t>Colmaquinas no fabrica, ni importa equipos y productos que para su produccion u operación requieran el uso de las sutancias que se relacionan en los anexos A y B de esta resolucion.</t>
  </si>
  <si>
    <t>Min. Ambiente, Vivienda y Desarrollo Territorial</t>
  </si>
  <si>
    <t>Resolución 693 de 2007</t>
  </si>
  <si>
    <t xml:space="preserve">Obligaciones del consumidor o usuario final de plaguicidas: -   Prohibiciones </t>
  </si>
  <si>
    <t>Son obligaciones del consumidor o usuario final de plaguicidas, con el fin de minimizar los
riesgos a la salud humana y el ambiente durante las diferentes etapas de manejo de los
mismos, las siguientes:
7.1. Seguir las instrucciones de manejo seguro suministradas por el fabricante o
importador del plaguicida, en la etiqueta del producto.
7.2. Realizar la práctica de triple lavado a los envases que hayan estado en contacto con
plaguicidas e inutilizarlos sin destruir la información de las etiquetas, de conformidad con
el procedimiento recomendado por el fabricante o importador del plaguicida.
7.3. Entregar los residuos posconsumo de plaguicidas, al mecanismo de devolución que
el fabricante o importador haya establecido.</t>
  </si>
  <si>
    <t>Miniterio de la Proteccion social</t>
  </si>
  <si>
    <t>Resolución 0301 de 2008</t>
  </si>
  <si>
    <t>prohibicion del uso de clorofurocarbonados (CFC)</t>
  </si>
  <si>
    <t>Colmaquinas no hace uso de sustancias o elementos cloroflurocarbonados (CFC)</t>
  </si>
  <si>
    <t>Alcaldia de Bogota</t>
  </si>
  <si>
    <t>Decreto Distrital 112 de 2004</t>
  </si>
  <si>
    <t>Verificar restricción vehicular para transporte igual o mayor a 5 toneladas entre las 6 y 9 de la mañana entre la Calle 170 y la Av. 1 de Mayo y los Cerros Orientales y la AV. Boyacá</t>
  </si>
  <si>
    <t xml:space="preserve">Decreto Distrital 174 de 2006
Decreto  Distrital 325 de 2006
</t>
  </si>
  <si>
    <t xml:space="preserve">Verificar restricción vehicular para transporte igual o mayor a 5 toneladas en toda la ciudad entre las 9 y 10 de la mañana de lunes a sábado </t>
  </si>
  <si>
    <t>Ley 1083 de 2006</t>
  </si>
  <si>
    <t>A partir del 2010, todos los vehículos de transporte de pasajeros deben manejar combustibles limpios</t>
  </si>
  <si>
    <t>El presente Decreto tiene por objeto establecer el listado de las actividades de mejoramiento en proyectos de infraestructura de transporte, acorde a los estudios elaborados por los Ministerios de Transporte y Ambiente y Desarrollo Sostenible, en coordinación con la Autoridad Nacional de Licencias Ambientales</t>
  </si>
  <si>
    <t>ALCALDIA DE BOGOTA</t>
  </si>
  <si>
    <t>DECRETO DISTRITAL 041</t>
  </si>
  <si>
    <t>Paragrafo 2 Art 2</t>
  </si>
  <si>
    <t>Los vehículos particulares clasificados en el Registro Automotor como wagon, station wagon, doble cabina, pick up doble cabina y van de pasajeros, son destinatarios de la medida ordenada en el presente artículo</t>
  </si>
  <si>
    <t>Decreto 1609 / 2002</t>
  </si>
  <si>
    <t xml:space="preserve">Art. 1, 2, 3, 4, 12.  </t>
  </si>
  <si>
    <t>(4) Rotulado y etiquetado de embalajes y envases
(12) Diseñar y ejecutar un programa de capacitación y entrenamiento en el manejo de procedimientos operativos normalizados y prácticas seguras para todo el personal que interviene en las labores de embalaje, cargue, descargue, almacenamiento, movilización, disposición adecuada de residuos, descontaminación y limpieza.
Diseñar el Plan de Contingencia para la atención de accidentes 
Efectar desacrga según las normas de seguridad previstas
Exigir al conductor la carga debidamente etiquetada y rotulada 
Solicitar al conductor la Tarjeta de Emergencia
Verificar que el vehículo vacío salga completamente limpio de cualquier tipo de residuo o derrame</t>
  </si>
  <si>
    <t>Resolucion 1401 de 2012</t>
  </si>
  <si>
    <t>1, 2 y 3</t>
  </si>
  <si>
    <t>Se establece la autoridad ambiental competente para conocer de los planes de contingencia por manejo de derrames de hidrocarburos o sustancias nocivas, cuando la actividad se relacione con el transporte de los mismos. En este sentido la norma con base en el inciso 2, del artículo 3 del Decreto 4728 de 2010, indica que la autoridad de evaluación y aprobación de dichos planes es la autoridad ambiental donde se realice el cargue. Si el transporte concurre por jurisdicción de varias autoridades ambientales el usuario deberá enviar el acto administrativo de aprobación del plan junto con el mismo, a las autoridades ambientales por donde transcurra el transporte. Cualquier cambio en el transporte que involucre el plan, requerirá de la aprobación de un nuevo documento</t>
  </si>
  <si>
    <t>Superintendencia de Puertos y Transporte</t>
  </si>
  <si>
    <t>Circular Externa 27 de 2013</t>
  </si>
  <si>
    <t>Transporte de mercancías peligrosas por carretera.
La Superintendencia de Puertos y Transporte- SUPERTRANSPORTE ejercerá la función de inspección, vigilancia y control en materia de tránsito, transporte y su infraestructura de acuerdo con lo estipulado en el Decreto 101 de 2000, con las excepciones contempladas en el numeral 2 artículo 3o del Decreto 2741 de 2001.
Las sociedades portuarias regionales, sociedades portuarias, muelles homologados, licencias portuarias y autorizaciones temporales y las empresas de transporte terrestre de carga, deben remitir a la Superintendencia Delegada de Puertos y a la Superintendencia Delegada de Transito y Transporte Automotor Terrestre de la SUPERTRANSPORTE, un informe semestral sobre el cumplimiento de lo estipulado en el Decreto No. 1609 del 31/07/2002 a más tardar el último día hábil del mes de julio y el último día hábil del mes de enero de cada año.
De otra parte, para el ingreso y uso de los servicios portuarios, los terminales marítimos y fluviales deben exigir al conductor del automotor antes del inicio del proceso de descargue en el puerto, la tarjeta de emergencia con la caracterización de la carga peligrosa transportada, con la finalidad de coadyuvar en la disposición de la
seguridad en las instalaciones portuaria, la comunidad, la carga y el medio ambiente.</t>
  </si>
  <si>
    <t>Contratacion de de empresas autorizadas</t>
  </si>
  <si>
    <t>Alcaldia de Barranquilla</t>
  </si>
  <si>
    <t>ACUERDO No 006 DE 1998</t>
  </si>
  <si>
    <t>Reglamenta la publicidad visual en el distrito de Barranquilla</t>
  </si>
  <si>
    <t>Alcaldia Santiago de Cali</t>
  </si>
  <si>
    <t>ACUERDO N° 179 DE 2006</t>
  </si>
  <si>
    <t>Por medio del cual se reglamenta la publicidad  exterior visual mayar, menor ya avisos en el municipio de Santiago de Cali y se dictan otras disposiciones.</t>
  </si>
  <si>
    <t>Resolución 931 de 2008</t>
  </si>
  <si>
    <t>Reglamenta el registro y desmonte de la publicidad exterior visual en el distrito capital</t>
  </si>
  <si>
    <t>Resolución 5572 de 2009</t>
  </si>
  <si>
    <t>Numeral 10,5,2</t>
  </si>
  <si>
    <t>Publicidad en otros vehículos</t>
  </si>
  <si>
    <t>DECRETO 189 DE 2011</t>
  </si>
  <si>
    <t>Todo el decreto</t>
  </si>
  <si>
    <t>Lineamientos ambientales para el manejo, conservación y aprovechamiento del paisaje en el Distrito Capital</t>
  </si>
  <si>
    <t>Presidecia de la republica</t>
  </si>
  <si>
    <t>Decreto 1369 de 22 Julio de 2014</t>
  </si>
  <si>
    <t>El presente decreto se aplicará a todas las personas naturales y jurídicas que desarrollen actividades publicitarias alusivas a las cualidades, características o atributos ambientales de los productos La publicidad de las cualidades</t>
  </si>
  <si>
    <t>Decreto 3695 de 2009</t>
  </si>
  <si>
    <t>Reglamenta el formato, presentacion y contenido del comparendo ambiental de la ley 1259 de 2008 y los lineamientos generales para implementacion al momento de presentarse alguna infraccion sobre aseo, limpieza y recoleccion de residuos solidos.</t>
  </si>
  <si>
    <t>Ley 1466 de 2011</t>
  </si>
  <si>
    <t>Por el cual se adicionan, el inciso 2° del articulo 1° (Objeto) y el inciso 2° del artículo 8°, de la ley 1259 del 19 de diciembre de 2008, " Por medio de la cual se instauró en el territorio nacional la aplicación del comparendo ambiental a los infractores de las normas de aseo, limpieza y recolección de escombros, y se dictan otras disposiciones.</t>
  </si>
  <si>
    <t>Ley 1333 / 2009</t>
  </si>
  <si>
    <t xml:space="preserve">Se establecen los diferentes procedimientos asociados a infracciones ambientales, imposicion de las medidas preventivas que establezca la autoridad ambiental, procedimientos sancionatorios asociados, disposicion final de fauna y flora. Se establece el RUIA (Registro Unico de Infractores Ambientales) </t>
  </si>
  <si>
    <t>Resolución 415 de 2010</t>
  </si>
  <si>
    <t>Art.3, Art.7, Art. 11</t>
  </si>
  <si>
    <t>por la cual se reglamenta el Registro Único de Infractores Ambientales (RUIA) y se toman otras determinaciones:
Art. 3 Ámbito de aplicación: aplica a actuaciones administrativas que correspondan a: Multas, Cierre temporal o definitivo del establecimiento, edificación o servicio, Revocatoria o caducidad de la licencia ambiental, autorización, concesión, permiso o registro, Demolición de la obra a costa del infractor, Decomiso definitivo de especímenes y especies silvestres exóticas, Restitución de especímenes de fauna y flora silvestres, Trabajo comunitario según condiciones establecidas por la autoridad ambiental.
Art. 7 Derecho de las personas reportadas en el RUIA.
Art. 11 Queja, aclaración, adición, modificación o corrección.</t>
  </si>
  <si>
    <t>Ley 1453 de 2011</t>
  </si>
  <si>
    <t>Art 29</t>
  </si>
  <si>
    <t>Modifica  el articulo  328  de la Ley  599 de 2000.  El cual trata sobre el ilícito aprovechamiento  de los recursos naturales renovables. (Art. 29)</t>
  </si>
  <si>
    <t>Políticas de preservación y cuidado del ambiente Sanciones penales.</t>
  </si>
  <si>
    <t>Art.32</t>
  </si>
  <si>
    <t>Artículo 33</t>
  </si>
  <si>
    <t>articulo 34</t>
  </si>
  <si>
    <t>articulo 40</t>
  </si>
  <si>
    <t>Ley 685 de 2011</t>
  </si>
  <si>
    <t>Procedencia lícita de materiales de construcción. Materiales de construcción. Para todos los efectos legales se consideran materiales de construcción, los productos pétreos explotados en minas y canteras usados, generalmente, en la industria de la construcción como agregados en la fabricación de piezas de concreto, morteros, pavimentos, obras de tierra y otros productos similares. También, para los mismos efectos, son materiales de construcción, los materiales de arrastre tales como arenas, gravas y las piedras yacentes en el cauce y orillas de las corrientes de agua, vegas de inundación y otros terrenos aluviales. 
El otorgamiento, vigencia y ejercicio del derecho a explorar y explotar los materiales de construcción de que trata este artículo, se regulan íntegramente por este Código y son de la competencia exclusiva de la autoridad minera.</t>
  </si>
  <si>
    <t>Plan de Gestion Ambinetal</t>
  </si>
  <si>
    <t xml:space="preserve">Acuerdo 079 de 2003. </t>
  </si>
  <si>
    <t>Código de Policia de Bogotá DC</t>
  </si>
  <si>
    <t xml:space="preserve">Ley 23 de 1973. </t>
  </si>
  <si>
    <t>Codigo de recursos Naturales</t>
  </si>
  <si>
    <t xml:space="preserve">Ley 9 de 1979. </t>
  </si>
  <si>
    <t>Codigo Sanitario</t>
  </si>
  <si>
    <t>Presidencia</t>
  </si>
  <si>
    <t>Art. 9 Num a,b,c,d. 23, 31, TITUILO III</t>
  </si>
  <si>
    <t>(9) Uso de elementos ambientales y de recursos naturales renovables de acuerdo a los principios eficiencia, interdependencia, coordinación, integralidad, no lesionar el interés general de la comunidad y bajo límites permisibles
(23) Suministrar información a la autoridad sobre materia ambiental, sobre la cantidad consumida de recursos naturales y elementos ambientales
(31) Tomar las medidas de emergencia para contrarrestar el peligro que cause deterioro ambiental
manejo de residuos, basuras, desechos y desperdicios</t>
  </si>
  <si>
    <t>Decreto ley 919 de 1989</t>
  </si>
  <si>
    <t>Art. 3, 4, 5, 6, 13, 14, 22, 30-34, 60-62.</t>
  </si>
  <si>
    <t>(4) Todas las entidades públicas o privadas a los cuales la Oficina Nacional para la Atención de Desastres solicite colaboración a fin de elaborar y ejecutar el plan a que se refiere el artículo precedente, estarán obligados a prestarla dentro del ámbito de su competencia.</t>
  </si>
  <si>
    <t>Asam. Constituyente</t>
  </si>
  <si>
    <t>Constitución Nacional</t>
  </si>
  <si>
    <t>Art. 7,8,11,49,58,63,65,66,67,72,78,80,82,85, 86,87,88,90,95 Num 8,215,226</t>
  </si>
  <si>
    <t>Los artículos hacen referencia a la protección de los recursos naturales renovables y del medio ambiente. Por faltas contra el medio ambiente pueden ser impuestas sanciones legales y exigir la reparación de daños causados.  La constitución nacional protege los recursos naturales bióticos y abióticos tales como el aire, agua, suelo, clima, fauna y flora, la interacción de dichos factores y estos constituyen el conjunto de bienes que conforman el patrimonio cultural y social, además, se deben tener en cuenta aspectos característicos del paisaje y las condiciones de calidad de vida en la medida en que estas tengan influencia sobre el bienestar y la salud del ser humano</t>
  </si>
  <si>
    <t>Ley 142 / 1994</t>
  </si>
  <si>
    <t>Art.9, 14, 39. Titulo VIII: Capitulo III, IV y V</t>
  </si>
  <si>
    <t>(9) Obtener de las empresas la medición de sus consumos reales, bienes y servicios ofrecidos en calidad o cantidad  y libre elección del prestador del servicio
(39) Establecer contratos especiales necesarios para la gestión de los servicios públicos
establece el cumplimiento y la prestación del servicio. asi mismo establece los instrumentos de medicion del servicio y la determinacion del consumo facturable.</t>
  </si>
  <si>
    <t>PROGRAMA DE USO EFICIENTE DE AGUA  Y ENERGIA, campañas de ahorro de agua y energia.</t>
  </si>
  <si>
    <t>Acuerdo 79 / 2003</t>
  </si>
  <si>
    <t xml:space="preserve">Art, 15, 17, 55-64                                                                                                         </t>
  </si>
  <si>
    <t>(15) Comportamientos que favorecen la seguridad de las personas
(17) Comportamientos que favorecen la seguridad de las cosas
(55-64) Revisar y mantener sincronizados y en buen estado los motores de los vehículos que circulan por las vías y conservarlos en condiciones de funcionamiento de tal manera que ni impliquen riesgo para las personas ni para el ambiente
Realizar las prácticas necesarias para evitar la quema excesiva de combustible y emisiones contaminantes
Efectuar la revisión anual de emisiones de gases y humo en el transporte público y portar el certificado único de emisiones correspondiente
Contribuir con generosidad al buen desenvolvimiento y fluidez del tráfico automotor, evitando aquellas conductas que causen su obstrucción, baja velocidad del tránsito y su parálisis</t>
  </si>
  <si>
    <t>Decreto 3172 de 2003</t>
  </si>
  <si>
    <t xml:space="preserve">Art. 1,2,3,4,5 y6 </t>
  </si>
  <si>
    <t>Art. 1. Define inversiones en control del medio ambiente, inversiones en mejoramiento del medio ambiente y beneficios ambientales directos; Art. 2. Requisitos para la procedencia de la deducción por inversiones en control y mejoramiento del medio ambiente; Parágrafo 1. Forma y requisitos para solicitar ante las autoridades ambientales competentes la acreditación de que trata el presente artículo. Art. 3 Listado de rubros que corresponden a Inversiones en control y mejoramiento del medio ambiente; Art. 4. Inversiones no objeto de deducciones; Art. 5 Listado de autoridades ambientales que certificarán las acciones en control y mejoramiento del medio ambiente; Art. 6 Información sobre las inversiones acreditadas como de control y mejoramiento ambiental, antes del 31 de marzo de cada año las Autoridades Ambientales remitirán copia de las certificaciones sobre acreditación de las inversiones de control y mejoramiento ambiental al la Subdirección de Fiscalización Tributaria.</t>
  </si>
  <si>
    <t>D.AM.A</t>
  </si>
  <si>
    <t>Resolución 310 de 2003</t>
  </si>
  <si>
    <t>Art. 1, 3, 5, 6, 7, 8, 9, 10, 11, 19, 20, 21</t>
  </si>
  <si>
    <t>Cuando se realicen tramites ante el DAMA deberá se realizará bajo los procedimientos establecidos por este e incluirá valor del proyecto, obra o actividad y se informará todo lo requerido por la autoridad y según sea el trámite</t>
  </si>
  <si>
    <t xml:space="preserve">Resolución 1672 de 2004. </t>
  </si>
  <si>
    <t>Capitulo 15 Numeral 15,3,3</t>
  </si>
  <si>
    <t>Participar en la vigilancia de Medio Ambiente</t>
  </si>
  <si>
    <r>
      <t xml:space="preserve">Resolución 3862 / 2005  </t>
    </r>
    <r>
      <rPr>
        <sz val="8"/>
        <rFont val="Arial Narrow"/>
        <family val="2"/>
      </rPr>
      <t/>
    </r>
  </si>
  <si>
    <t>Capitulo 15  Numeral 15,3,2 y 15,3,3</t>
  </si>
  <si>
    <t>Garantizar la no contaminación del Medio Ambiente - manejo adecuado de residuos</t>
  </si>
  <si>
    <t>Decreto 2570 de 2006</t>
  </si>
  <si>
    <t xml:space="preserve">Establece la fecha desde la cual se aceptará sólo la información cuantitativa para análisis ambientales requeridos por las autoridades ambientales competentes relacionada con los recursos agua, aire y suelo generada por laboratorios ambientales que se encuentren inscritos en el proceso de acreditación ante el IDEAM. </t>
  </si>
  <si>
    <t>Programa de calidad de agua</t>
  </si>
  <si>
    <t>Ley 1205 de 2008</t>
  </si>
  <si>
    <t>Con el propósito de mejorar la calidad de vida y garantizar el derecho constitucional al goce de un ambiente sano, declárese de interés público colectivo, social y de conveniencia nacional, la producción, importación, almacenamiento, adición y distribución de combustibles diesel, que minimicen el impacto ambiental negativo y que su calidad se ajuste a los parámetros usuales de calidad internacional.</t>
  </si>
  <si>
    <t>Art 4 y 6</t>
  </si>
  <si>
    <t>Instaura en el territorio nacional la aplicación del comparendo ambiental a los infractores de las normas de aseo, limpieza y recolección de escombros; y se dictan otras disposiciones</t>
  </si>
  <si>
    <t>LEY 1549 DE 2012</t>
  </si>
  <si>
    <t>La educación ambiental debe ser entendida, como un proceso dinámico y participativo, orientado a la formación de personas críticas y reflexivas, con capacidades para comprender las problemáticas ambientales de 1 '1 sus contextos (locales, regionales y nacionales). Al igual que para participar activamente en la construcción de apuestas integrales (técnicas, políticas, 1I pedagógicas y otras), que apunten a la transformación de su realidad, en 
función del propósito de construcción de sociedades ambientalmente sustentables y socialmente justas.</t>
  </si>
  <si>
    <t>Plan de Acción y Cumplimiento Ambiental.
Programa de Gestión Ambiental.</t>
  </si>
  <si>
    <t>Principios ambientales</t>
  </si>
  <si>
    <t>Oficina de atencionde desastres</t>
  </si>
  <si>
    <t>Principios constitucionales</t>
  </si>
  <si>
    <t>Gestion de servicios publicos</t>
  </si>
  <si>
    <t>Quema de combustibles</t>
  </si>
  <si>
    <t>Control de medio ambiente</t>
  </si>
  <si>
    <t>Tramites</t>
  </si>
  <si>
    <t>Vigilancia MA</t>
  </si>
  <si>
    <t>No contaminacion</t>
  </si>
  <si>
    <t>Analisis ambientales</t>
  </si>
  <si>
    <t>Derecho a un ambiente sano</t>
  </si>
  <si>
    <t>Educacion ambiental</t>
  </si>
  <si>
    <t>Normas generales</t>
  </si>
  <si>
    <t>Codigos</t>
  </si>
  <si>
    <t>Licencias y depantamento de gestion ambiental</t>
  </si>
  <si>
    <t xml:space="preserve">Decreto 1220 de 2005. </t>
  </si>
  <si>
    <t>Permisos</t>
  </si>
  <si>
    <t>Licencias ambientales</t>
  </si>
  <si>
    <t>Certifiicacion</t>
  </si>
  <si>
    <t>Tramite licencia ambiental</t>
  </si>
  <si>
    <t>Gestion ambiental</t>
  </si>
  <si>
    <t>departamento de gestion ambiental</t>
  </si>
  <si>
    <t>Plan de manejo ambiental</t>
  </si>
  <si>
    <t>Energia</t>
  </si>
  <si>
    <t>Uso eficiente de energia</t>
  </si>
  <si>
    <t>Gestion Ambiental: Aceites usados</t>
  </si>
  <si>
    <t>Gestion AmbientaL;Computadores y perifericos</t>
  </si>
  <si>
    <t>Aceites usados</t>
  </si>
  <si>
    <t>Computadores y perifericos</t>
  </si>
  <si>
    <t>llantas</t>
  </si>
  <si>
    <t>Gestion ambiental: Llantas</t>
  </si>
  <si>
    <t>Pilas y Acumuladores</t>
  </si>
  <si>
    <t>Gestion ambiental:pilas y acumuladores</t>
  </si>
  <si>
    <t>Gestion ambiental: Bombillas</t>
  </si>
  <si>
    <t>Bombillas</t>
  </si>
  <si>
    <t>RAEE</t>
  </si>
  <si>
    <t>Gestion ambiental: Residuos de aparatos electricos y electronico-RAEE-</t>
  </si>
  <si>
    <t>Transito y transporte en vias publicas</t>
  </si>
  <si>
    <t>Transporte</t>
  </si>
  <si>
    <t>Infracciones y delitos ambientales</t>
  </si>
  <si>
    <t xml:space="preserve">Sanciones penales </t>
  </si>
  <si>
    <t>Transporte de sustancias</t>
  </si>
  <si>
    <t>Transporte de sustancias peligrosas en carretera</t>
  </si>
  <si>
    <t>Publicidad visual exterior</t>
  </si>
  <si>
    <t>Publicidad</t>
  </si>
  <si>
    <t>Comparendo ambiental</t>
  </si>
  <si>
    <t>Sanciones pecuniarias</t>
  </si>
  <si>
    <t>Emergencia</t>
  </si>
  <si>
    <t>Bosques</t>
  </si>
  <si>
    <t>recursos naturales</t>
  </si>
  <si>
    <t>fauna</t>
  </si>
  <si>
    <t>flora</t>
  </si>
  <si>
    <t>diversidad biologica</t>
  </si>
  <si>
    <t>flora y fauna</t>
  </si>
  <si>
    <t>Plagas</t>
  </si>
  <si>
    <t>Alcantarillado</t>
  </si>
  <si>
    <t>Aguas subterraneas</t>
  </si>
  <si>
    <t>aguas superficiales</t>
  </si>
  <si>
    <t>Emergencia Ambiental</t>
  </si>
  <si>
    <t>Flora y fauna</t>
  </si>
  <si>
    <t>Verimientos</t>
  </si>
  <si>
    <t>Daño al suelo</t>
  </si>
  <si>
    <t>manejo adecuado de suelos</t>
  </si>
  <si>
    <t>clasificacion de areas</t>
  </si>
  <si>
    <t>zonas industriales</t>
  </si>
  <si>
    <t>relleno sanitario</t>
  </si>
  <si>
    <t>Emisiones</t>
  </si>
  <si>
    <t>Uso de agua y vertimientos</t>
  </si>
  <si>
    <t>Vertimientos</t>
  </si>
  <si>
    <t>Fuentes moviles</t>
  </si>
  <si>
    <t>gases vehiculos</t>
  </si>
  <si>
    <t>Certificado de emisiones</t>
  </si>
  <si>
    <t>Calidad de aire</t>
  </si>
  <si>
    <t>Revision Tecnica mecanica</t>
  </si>
  <si>
    <t>Certfificado de gases</t>
  </si>
  <si>
    <t>emision de gases</t>
  </si>
  <si>
    <t>Gestion Ambiental de residuos</t>
  </si>
  <si>
    <t>Gestion integral de residuos</t>
  </si>
  <si>
    <t>Manejo y uso de sustancias quimicas</t>
  </si>
  <si>
    <t>Residuos peligrosos</t>
  </si>
  <si>
    <t>Residuos solidos</t>
  </si>
  <si>
    <t>Disposicion de residuos</t>
  </si>
  <si>
    <t>Condiciones de los residuos</t>
  </si>
  <si>
    <t>Almacenamiento</t>
  </si>
  <si>
    <t>Manejo de residuos</t>
  </si>
  <si>
    <t>Biosolidos</t>
  </si>
  <si>
    <t>residuos infectocontagiosos</t>
  </si>
  <si>
    <t>residuos patogeno-infectocontagiosos</t>
  </si>
  <si>
    <t xml:space="preserve">esiduos peligrosos. </t>
  </si>
  <si>
    <t>desechos peligrosos</t>
  </si>
  <si>
    <t xml:space="preserve">esiduos peligrosos a través de laboratorios especiales </t>
  </si>
  <si>
    <t>disposición final de los residuos hospitalarios</t>
  </si>
  <si>
    <t xml:space="preserve">programa de residuos peligrosos </t>
  </si>
  <si>
    <t>residuos sólidos, líquidos o gaseosos</t>
  </si>
  <si>
    <t>desechos peligrosos.</t>
  </si>
  <si>
    <t xml:space="preserve">residuos nucleares, tóxicos o desechos tóxicos </t>
  </si>
  <si>
    <t xml:space="preserve">Licencia Sanitaria </t>
  </si>
  <si>
    <t>plaguicidas</t>
  </si>
  <si>
    <t>Contenido en azufre</t>
  </si>
  <si>
    <t>Productos peligrosos</t>
  </si>
  <si>
    <t>Decreto unico reglamenttario del sector ambiente y desarrollo sostenible.</t>
  </si>
  <si>
    <r>
      <t xml:space="preserve">Resolución 1045 de 2003 . </t>
    </r>
    <r>
      <rPr>
        <b/>
        <sz val="12"/>
        <rFont val="Arial Narrow"/>
        <family val="2"/>
      </rPr>
      <t>Modificado por resolución 177 de 2004</t>
    </r>
  </si>
  <si>
    <r>
      <t xml:space="preserve">El </t>
    </r>
    <r>
      <rPr>
        <b/>
        <i/>
        <sz val="12"/>
        <rFont val="Arial Narrow"/>
        <family val="2"/>
      </rPr>
      <t>comercializador</t>
    </r>
    <r>
      <rPr>
        <i/>
        <sz val="12"/>
        <rFont val="Arial Narrow"/>
        <family val="2"/>
      </rPr>
      <t xml:space="preserve"> de aparatos eléctricos y electrónicos tiene la obligación de brindar apoyo técnico y logístico al productor, en la recolección y gestión ambientalmente segura de los residuos de estos productos. 
Los </t>
    </r>
    <r>
      <rPr>
        <b/>
        <i/>
        <sz val="12"/>
        <rFont val="Arial Narrow"/>
        <family val="2"/>
      </rPr>
      <t xml:space="preserve">usuarios </t>
    </r>
    <r>
      <rPr>
        <i/>
        <sz val="12"/>
        <rFont val="Arial Narrow"/>
        <family val="2"/>
      </rPr>
      <t xml:space="preserve">de aparatos eléctricos y electrónicos deberán entregar los residuos de estos productos, en los sitios que para tal fin dispongan los productores o terceros que actúen en su nombre; </t>
    </r>
  </si>
  <si>
    <r>
      <rPr>
        <u/>
        <sz val="12"/>
        <rFont val="Arial Narrow"/>
        <family val="2"/>
      </rPr>
      <t>Modifica el articulo 331 del Código Penal</t>
    </r>
    <r>
      <rPr>
        <sz val="12"/>
        <rFont val="Arial Narrow"/>
        <family val="2"/>
      </rPr>
      <t>. Daños en los recursos naturales. (Art.32)</t>
    </r>
  </si>
  <si>
    <r>
      <rPr>
        <u/>
        <sz val="12"/>
        <rFont val="Arial Narrow"/>
        <family val="2"/>
      </rPr>
      <t xml:space="preserve">Modifica el articulo 331 del Código Penal. </t>
    </r>
    <r>
      <rPr>
        <sz val="12"/>
        <rFont val="Arial Narrow"/>
        <family val="2"/>
      </rPr>
      <t>Daños en los recursos naturales. (Art.33)</t>
    </r>
  </si>
  <si>
    <r>
      <rPr>
        <u/>
        <sz val="12"/>
        <rFont val="Arial Narrow"/>
        <family val="2"/>
      </rPr>
      <t>Modifica el articulo 332 del Código Penal.</t>
    </r>
    <r>
      <rPr>
        <sz val="12"/>
        <rFont val="Arial Narrow"/>
        <family val="2"/>
      </rPr>
      <t xml:space="preserve">  Contaminación ambiental. (Art 34)</t>
    </r>
  </si>
  <si>
    <r>
      <rPr>
        <u/>
        <sz val="12"/>
        <rFont val="Arial Narrow"/>
        <family val="2"/>
      </rPr>
      <t xml:space="preserve">Modifica el articulo 339 del Código Penal.  </t>
    </r>
    <r>
      <rPr>
        <sz val="12"/>
        <rFont val="Arial Narrow"/>
        <family val="2"/>
      </rPr>
      <t>Modalidad culposa, las penas previstas en los artículos 331,332,333 del Código Penal  se disminuirán hasta en la mitad   cuando las conductas punibles se realicen  culposamente. (Art 40)</t>
    </r>
  </si>
  <si>
    <t>Constitución Política de la República de Colombia</t>
  </si>
  <si>
    <t>ART 57</t>
  </si>
  <si>
    <t>ART 92</t>
  </si>
  <si>
    <t>ART 4</t>
  </si>
  <si>
    <t>ART 9</t>
  </si>
  <si>
    <t>ART 10</t>
  </si>
  <si>
    <t>ART 11</t>
  </si>
  <si>
    <t>ART 12</t>
  </si>
  <si>
    <t>ART 13</t>
  </si>
  <si>
    <t>ART 208</t>
  </si>
  <si>
    <t>Ley 99 de 1979</t>
  </si>
  <si>
    <t>ART 1</t>
  </si>
  <si>
    <t>ART 84</t>
  </si>
  <si>
    <t>ART 30</t>
  </si>
  <si>
    <t>ART 32</t>
  </si>
  <si>
    <t>ART 22</t>
  </si>
  <si>
    <t>ART 24</t>
  </si>
  <si>
    <t>Presidente de la República</t>
  </si>
  <si>
    <t>Ministerio de Trabajo y Seguridad Social y Ministerio de Salud</t>
  </si>
  <si>
    <t>resolución 1016 de 1989</t>
  </si>
  <si>
    <t>Registrar y notificar accidentes y enfermedades ocurridos en los sitios de trabajo.  Art. 84</t>
  </si>
  <si>
    <t>El subprograma de medicina del trabajo debe incluir la realización de exámenes médicos, clínicos y paraclínicos, actividades de vigilancia epidemiológica y ausentismo, actividades de prevención y educación en salud, asesoría en toxicología industrial, servicio de primeros auxilios, aspectos médicos laborales, espacios adecuados de descanso y recreación. . Art. 30</t>
  </si>
  <si>
    <t>Resolución 7515 de 1990</t>
  </si>
  <si>
    <t>TODA</t>
  </si>
  <si>
    <t>Para la prestación de servicios de salud ocupacional se requiere licencia del Ministerio de Salud.</t>
  </si>
  <si>
    <t>LEY 378  de 1997</t>
  </si>
  <si>
    <t>Identificación y evaluación de los riesgos que puedan afectar a la salud en el lugar de trabajo, asesoramiento en materia de salud, de seguridad y de higiene en el trabajo y de ergonomía, así como en materia de equipos de protección individual y colectiva. Vigilancia de la salud de los trabajadores en relación con el trabajo, Fomento de la adaptación del trabajo a los trabajadores.</t>
  </si>
  <si>
    <t>El personal de servicios de salud en el trabajo debe gozar de plena independencia profesional respecto al empleador, trabajadores y sus representantes.  Art. 10</t>
  </si>
  <si>
    <t xml:space="preserve">Todo afiliado al Sistema General de Riesgos Profesionales que, en los términos de la presente ley o del Decreto-ley 1295 de 1994, sufra un accidente de trabajo o una enfermedad profesional, o como consecuencia de ellos se incapacite, se invalide o muera, </t>
  </si>
  <si>
    <t>El empleador está obligado a ubicar al trabajador incapacitado parcialmente en el cargo que desempeñaba o a proporcionarle un trabajo compatible con sus capacidades y aptitudes, para lo cual deberán efectuar los movimientos de personal que sean necesarios</t>
  </si>
  <si>
    <t>Conceder pausas de reposo sistemático o de rotación cuando las medidas resulten insuficientes para eliminar la fatiga nerviosa, u otros trastornos orgánicos por ruido. Art. 92</t>
  </si>
  <si>
    <t>ART 37</t>
  </si>
  <si>
    <t>Instalar puestos de trabajo de manera que el personal efectúe las tareas sentado, siempre que sea posible. Los asientos deben ser cómodos y adecuados. Art. 37</t>
  </si>
  <si>
    <t>Min Protección Social</t>
  </si>
  <si>
    <t>Resolución 3715 de 1994</t>
  </si>
  <si>
    <t>Resolución 3715 de 1999, Artículo 1. Ministerio de Trabajo y de Seguridad Social. 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 Art.1</t>
  </si>
  <si>
    <t>Reglamenta el manejo de infección por el VIH, SIDA y otras ETS.</t>
  </si>
  <si>
    <t>Resolución 2844 de 2007</t>
  </si>
  <si>
    <t>Adopta las Guías de Atención Integral en salud ocupacional basadas en la evidencia aplicables al dolor lumbar inespecífico y enfermedad discal relacionada con manipulación manual de cargas; desórdenes musculo esqueléticos relacionados con movimientos repetitivos de miembros superiores; hombro doloroso; neumoconiosis e; hipoacusia neurosensorial inducida por ruido en el lugar de trabajo.</t>
  </si>
  <si>
    <t>Instituto Nal de Salud</t>
  </si>
  <si>
    <t>Circular 12</t>
  </si>
  <si>
    <t>Alerta en la intensificación del Sistema de Vigilancia Epidemiológica del Dengue y el Dengue Grave.</t>
  </si>
  <si>
    <t xml:space="preserve">Ministerio Protección Social </t>
  </si>
  <si>
    <t>Circular 8</t>
  </si>
  <si>
    <t>TODOS</t>
  </si>
  <si>
    <t>acciones de promoción, prevención y control del dengue</t>
  </si>
  <si>
    <t xml:space="preserve"> En esta circular se dan las Instrucciónes para la detecion y alerta ante la eventual introducción del virus de la fiebre Chlkungunya en Colombia</t>
  </si>
  <si>
    <t>Circular 056 de 2014</t>
  </si>
  <si>
    <t>Lineamientos para la preparación y respuesta ante la eventual introducción de casos de enfermedad por el virus del ébola en Colombia, los cuales serán de obligatorio cumplimiento.</t>
  </si>
  <si>
    <t>Circular 33</t>
  </si>
  <si>
    <t>Información y directrices sobre el brote de Escherichia Coli</t>
  </si>
  <si>
    <t>Circular 67</t>
  </si>
  <si>
    <t>Acciones de Prevención, Vigilancia y control en salud publica del cólera, la enfermedad diarreica aguda y las enfermedades transmitidas por alimentos.</t>
  </si>
  <si>
    <t>Decreto 1530 de 1994</t>
  </si>
  <si>
    <t>Adelantar con el COPASST la investigación de causas en caso de fallecimiento por accidente de trabajo o enfermedad profesional y remitirlo a la ARP dentro de los 15 días calendario siguientes, implementar las acciones determinadas por la ARP en un plazo no superior de 15 días hábiles. Art. 4</t>
  </si>
  <si>
    <t>CONGRESO DE LA REPUBLICA</t>
  </si>
  <si>
    <t>Resolución  2578 de 2012</t>
  </si>
  <si>
    <t>Resolución 1938 de 2009</t>
  </si>
  <si>
    <t>SENA</t>
  </si>
  <si>
    <t>Requisitos para contratación de cursos en trabajo en alturas</t>
  </si>
  <si>
    <t>Requisitos para ser entrenador de Trabajo en alturas en educación, formación, Experiencia laboral y habilidades.</t>
  </si>
  <si>
    <t>Congreso de Colombia.</t>
  </si>
  <si>
    <t>Ley 1503 de 2011</t>
  </si>
  <si>
    <t>La presente ley tiene por objeto definir lineamientos generales en educación, responsabilidad social empresarial y acciones estatales y comunitarias para promover en las personas la formación de hábitos, comportamientos y conductas seguros en la vía y en consecuencia, la formación de criterios autónomos, solidarios y prudentes para la toma de decisiones en situaciones de desplazamiento o de uso de la vía pública, de tal manera que:
a) Se contribuya a que la educación en seguridad vial y la responsabilidad como actores de la vía sean asuntos de interés público y objeto de debate entre los ciudadanos;
b) Se impulsen y apoyen campañas formativas e informativas de los proyectos de investigación y de desarrollo sobre seguridad vial;
c) Se concientice a peatones, pasajeros y conductores sobre la necesidad de lograr una movilidad racional y sostenible;
d) Se concientice a autoridades, entidades, organizaciones y ciudadanos de que la educación vial no se basa solo en el conocimiento de normas y reglamentaciones, sino también en hábitos, comportamientos y conductas;
e) Se establezca una relación e identidad entre el conocimiento teórico sobre las normas de tránsito y el comportamiento en la vía.</t>
  </si>
  <si>
    <t>Resolución  27 de 2002</t>
  </si>
  <si>
    <t>Todos los vehículos automotores que transiten por las vías del territorio nacional, incluyendo las urbanas, deberán portar en los asientos delanteros el cinturón de seguridad. Los cinturones de seguridad que portarán los vehículos que transitan por las vías del territorio nacional, incluyendo las urbanas deberán cumplir con las características técnicas, de fijación o anclaje contempladas en la norma Icontec NTC-1570, o la norma que la modifique o sustituya.</t>
  </si>
  <si>
    <t>Resolucion 3027 de 2010</t>
  </si>
  <si>
    <t>Se actualiza la codificación de las infracciones de tránsito, de conformidad con lo establecido en la Ley 1383 de 2010, se adopta el Manual de Infracciones y se dictan otras disposiciones.</t>
  </si>
  <si>
    <t>ART 79</t>
  </si>
  <si>
    <t>Resolución 4007 de 2005</t>
  </si>
  <si>
    <t>ARTICULO 1</t>
  </si>
  <si>
    <t>Art 1. Modificado por el art. 1, Resolución Min. Transporte 4016 de 2006. Todo vehículo automotor que transite por las carreteras nacionales o departamentales deberá tener encendidas las luces medias exteriores entre las 06:00 horas y las 18:00 horas, sin importar las condiciones climáticas reinantes.</t>
  </si>
  <si>
    <t>ARTICULO 3</t>
  </si>
  <si>
    <t>Artículo 3°.  Modificado por el art. 3, Resolución Min. Transporte 4016 de 2006. Sancionar a los conductores que incumplan la medida de que trata el artículo 1° de esta resolución conforme lo establece el Código Nacional de Tránsito-Ley 769 de 2002, en su artículo 131, literal c) numeral 8, infracción 041 de la Resolución 17777 del 8 de noviembre de 2002.</t>
  </si>
  <si>
    <t>Resolución 315 de 2013</t>
  </si>
  <si>
    <t>Toda la ley</t>
  </si>
  <si>
    <t>Por la cual se retoman temas de embriaguez y reincidencia y se dictan otras disposiciones</t>
  </si>
  <si>
    <t>Resolución 2888 de 2005</t>
  </si>
  <si>
    <t>Circular Externa 32 de 2007</t>
  </si>
  <si>
    <t>Dirigida a Entidades Promotoras de Salud, Administradoras de Fondos de Pensiones, Afiliados al Sistema General de Pensiones y Afiliados al Sistema General de Seguridad Social en Salud, en ejercicio de las facultades establecidas en el Decreto 205 de 2003, aclara que la implementación de la Planilla Integrada de Liquidación de Aportes, PILA, no modificó las responsabilidades y obligaciones propias de los actores, ni los aspectos sustanciales de la normatividad en materia de la Protección Social incluido el Sistema de Seguridad Social Integral, por tanto, el tema de la obligatoriedad de realizar aportes al Sistema General de Pensiones no ha sufrido modificación alguna. Mayo 23</t>
  </si>
  <si>
    <t xml:space="preserve">Ministerio de Protección Social </t>
  </si>
  <si>
    <t>Resolución 3975 de 2007</t>
  </si>
  <si>
    <t>La  fija responsabilidades frente a la Planilla para el pago de aportes en el Sistema de Seguridad Social Integral. Los aportantes y cotizantes deben entregar a las administradoras toda la información que se requiera para establecer el monto de sus aportes de manera clara, veraz y completa. Así mismo, presentar sus autoliquidaciones y efectuar sus pagos en las fechas previstas para el efecto y en las condiciones de modo, tiempo y lugar establecidos en las normas que regulan la recaudación de aportes.</t>
  </si>
  <si>
    <t>Decreto 3085 de 2007</t>
  </si>
  <si>
    <t>ART 1 Y 3</t>
  </si>
  <si>
    <t>Consagra la Declaración Anual de Ingreso Base de Cotización por parte de los trabajadores independientes a las administradoras del Sistema de Protección Social a las que se encuentren afiliados. Esta se realizará de manera manual en formularios previstos para tal efecto o de manera electrónica, mediante la PILA. Este IBC no puede ser inferior a 1 salvo. Los trabajadores independientes, que no estén vinculados mediante contratante alguno mediante contratos de trabajo, como servidores públicos o mediante contratos de prestación de servicios u otros de similar naturaleza, que carezcan del ingreso exigido para afiliarse a los Regímenes Contributivos del SSSIC y a pesar de ello se afilien al Régimen Contributivo del SGSS Salud, deben presentar su declaración anual de IBC ante la EPS soportada, entre otros, con una Declaración rendida ante Notario Público bajo la gravedad de juramento, en la cual se manifieste el valor de los ingresos mensuales. Art. 1 y 3</t>
  </si>
  <si>
    <t xml:space="preserve"> Ministerio Protección Social</t>
  </si>
  <si>
    <t>Resolución 4141 de 2008</t>
  </si>
  <si>
    <t>La  amplía plazo para adecuar la plataforma de la PILA. Realiza excepción al aporte del tipo de cotizante 40 – Beneficiario UPC adicional en la PILA. Efectuar aportes al Sistema de la Protección Social a través de la Planilla Integrada de Liquidación de Aportes, PILA, bien sea en su modalidad electrónica o en la asistida, con los campos incluidos en la resolución</t>
  </si>
  <si>
    <t>Resolución 2557 de 2007</t>
  </si>
  <si>
    <t>Establece el procedimiento para la autoliquidación y pago a través de la Planilla Integrada de liquidación de Aportes de los Aportes Patronales regulados mediante el Decreto 1636 de 2006. La entidad empleadora realizará la autoliquidación de aportes mediante la Planilla Integrada de Liquidación de Aportes, y la enviará con la antelación que se defina en el manual operativo, al operador de información que seleccione el Ministerio de la Protección Social para el efecto. La Resolución Número 3212 de 2007 del Ministerio de la Protección Social modifica el artículo 6º de la Resolución 2527 de 2007.</t>
  </si>
  <si>
    <t>Resolución 2377 de 2008</t>
  </si>
  <si>
    <t>Diligenciamiento de la Planilla Integrada de Liquidación de Aportes frente a numerales, literales y campos relacionados con el aportante independiente, código ARP, tipo de cotizante, variables novedades generales, cotizante con requisitos cumplidos para pensión, IBC Riesgos Profesionales, IBC Caja de Compensación Familiar, valor no retenido por aportantes voluntarios, tarifa aportes mes, novedades variación permanente o transitoria de salario, cotizante independiente con pagos a mas de una ARP, descuentos y, registro salida liquidación detallada.</t>
  </si>
  <si>
    <t>Resolución 2733 de 2008</t>
  </si>
  <si>
    <t xml:space="preserve">Traslada a las Administradoras de los subsistemas que conforman el Sistema de la Protección Social el costo de la transacción bancaria que hace el trabajador independiente al pagar sus aportes a la Seguridad Social, a través de la Planilla Integrada de Liquidación de Aportes (PILA). </t>
  </si>
  <si>
    <t>Resolución 252 de 2008</t>
  </si>
  <si>
    <t>Modifica la Resoluciones 634 de 2006 y 736 de 2007 indicando que se podrán habilitar hasta un máximo de 3 cuentas, cada una en entidades financieras diferentes para cada modalidad de Planilla Asistida cuya autorización otorgue el Ministerio de la Protección Social.</t>
  </si>
  <si>
    <t xml:space="preserve"> Resolución 93 de 2008</t>
  </si>
  <si>
    <t>Modifica el artículo 6º de la Resolución 2527 de 2007, la cual rige a partir del 1º de marzo de 2008, respecto del procedimiento para la autoliquidación y pago a través de la PILA de los Aportes Patronales regulados (para la Nación) mediante el Decreto 1636 de 2006. Estaba en el 1° de octubre de 2007.</t>
  </si>
  <si>
    <t>Resolución 990 de 2009</t>
  </si>
  <si>
    <t xml:space="preserve">Modifica la resolución 1747 de 2008 modificada por las resoluciones 2377 de 2008 y 199 de 2009. Modifica el campo 5 – tipo de cotizante. Modifica el numeral 41 – cotizante sin ingresos con pago de tercero. Obligaciones especiales de los operadores de la información de la PILA. </t>
  </si>
  <si>
    <t>Decreto 2249 de 2009</t>
  </si>
  <si>
    <t>Modificatorio de la Resolución 1747 de 2008, modificada por las Resoluciones 2377 de 2008, 199, 990 y 1184 de 2009, modifica el campo 6, subtipo cotizante, de la PILA. Adiciona aclaraciones al subtipo cotizante, define archivos de salida en administradoras de salud y, obligaciones especiales a operadores de información.</t>
  </si>
  <si>
    <t>Resolución 504 de 2009</t>
  </si>
  <si>
    <t>Modifica el artículo 18 de la Resolución 2377 de 2008, ya modificada por el artículo 1 de la Resolución 3121 de 2008, sobre las excepciones hasta el 31 de Mayo de 2009 de liquidar y pagar a través de la PILA: los aportantes o cotizantes en los casos de pagos de UPC adicional y correcciones o liquidaciones de aportes de periodos anteriores a Mayo de 2009.</t>
  </si>
  <si>
    <t>ART 5 Y OTROS</t>
  </si>
  <si>
    <t xml:space="preserve">Formulario Único Electrónico de Afiliación y manejo de novedades al Sistema de Seguridad Social Integral y de la Protección Social que aplica a todos los actores del Sistema de Seguridad Social Integral y de la Protección Social. El Art. 5 establece las responsabilidades de los aportantes: Realizar la afiliación de la empresa a los sistemas de Riesgos Profesionales y Cajas de Compensación Familiar ejerciendo el derecho a la libre elección; Realizar el proceso de afiliación a los sistemas de salud, pensiones y al Fondo de Ahorro programado de largo plazo cuando aplique, con la manifestación por parte del empleado de la adecuada asesoría por parte de las Administradoras y de la libre elección mediante la firma del Formato de Elección Libre, Espontánea y Voluntaria a la Protección Social; Verificar el registro por parte de la Administradora de Fondos de Pensiones, del formulario de pre-afiliación en papel del Sistema General de Pensiones en el Sistema Único de Afiliación; Reportar las novedades que afecten la información propia y la de sus trabajadores y los traslados; Verificar los resultados de cada afiliación, traslado o novedad, que se realizó en nombre de sus trabajadores o representados; Recopilar y enviar los documentos soporte de la afiliación de los cotizantes y sus beneficiarios a las respectivas Administradoras del Sistema de Seguridad Social Integral y de la Protección Social, de acuerdo a las condiciones definidas en la presente resolución; En el Sistema de Riesgos Profesionales deberá realizar la afiliación, retiro, reporte de novedades y pago de los aportes de los trabajadores independientes con quienes tenga un contrato de prestación de servicios civil, comercial o administrativo de acuerdo a la norma que regule la afiliación de este tipo de independientes. El Art. 7 las responsabilidades de los cotizantes o trabajadores (éstos últimos para el Sistema de Subsidio Familiar): Seleccionar las administradoras de salud, pensiones y ahorro programado de largo plazo, ejerciendo el derecho a la libre elección, Buscar la debida asesoría por parte de un representante de la Administradora de Fondos de Pensiones y manifestar que recibió la misma mediante el diligenciamiento del formulario físico de pre-afiliación, en forma previa al inicio de su relación laboral; Entregar los documentos soporte de su afiliación y de la de sus beneficiarios, al aportante para ser enviados a las administradoras respectivas; Solicitar el Formato de Elección Libre, Espontánea y Voluntaria a los sistemas de salud, pensiones y ahorro programado de largo plazo; firmarlo una vez haya sido leído en su totalidad y esté de acuerdo con el proceso de afiliación o traslado que deberá adelantar su empleador o su representante ante la respectiva administradora, mediante el diligenciamiento de un formulario electrónico, provisto por el operador de Afiliación; Reportar las novedades que afecten su condición y/o la de su grupo familiar ante la administradora correspondiente. Para el Sistema del Subsidio Familiar, los trabajadores deberán:
Verificar con su empleador la afiliación a una Caja de Compensación Familiar a la cual esté afiliada la empresa; Suministrar a su empleador la documentación soporte de su afiliación y la de su grupo familiar, para que éste a su vez, la envíe a la Caja de Compensación Familiar correspondiente; Los independientes, los facultativos, los pensionados y los afiliados por fidelidad, verificarán su afiliación a través del Sistema de Afiliación Única. Estos deberán suministrar la documentación soporte de la afiliación directamente a la caja de compensación correspondiente; Los afiliados facultativos se afiliarán a través de la entidad que hizo el convenio con la Caja de Compensación Familiar. También se consagran responsabilidades para las administradoras.
</t>
  </si>
  <si>
    <t>El Ministerio de Salud y de la Protección Social</t>
  </si>
  <si>
    <t>Decreto 4691 de 2011</t>
  </si>
  <si>
    <t>Ajustes a Planilla Integrada de Autoliquidación de Aportes - PILA -, para permitir la autoliquidación y el pago de aportes al Sistema de Seguridad Social Integral bajo la figura de “Empleo de Emergencia".</t>
  </si>
  <si>
    <t>Resolución 3121 de 2008</t>
  </si>
  <si>
    <t>Excepciona de liquidar y pagar a través de la Planilla Integrada de Liquidación de Aportes los aportantes o cotizantes en algunos casos.</t>
  </si>
  <si>
    <t>PLANILLA INTEGRADA DE LIQUIDACION DE APORTES</t>
  </si>
  <si>
    <t>Código Sustantivo del Trabajo.</t>
  </si>
  <si>
    <t>9, 10,11,12,13,56,57,205,206,216,220,221,230,340,348,349</t>
  </si>
  <si>
    <t xml:space="preserve">Al  empleador le corresponden obligaciones de protección y de seguridad para con los trabajadores, y a éstos obligaciones de obediencia y fidelidad para con el empleador. </t>
  </si>
  <si>
    <t xml:space="preserve">Poner a disposición de los trabajadores, salvo estipulación en contrario, los instrumentos adecuados y las materias primas necesarias para la realización de las labores. </t>
  </si>
  <si>
    <t xml:space="preserve"> Procurar a los trabajadores locales apropiados y elementos adecuados de protección contra los accidentes y enfermedades profesionales en forma que se garanticen razonablemente la seguridad y la salud. </t>
  </si>
  <si>
    <t xml:space="preserve"> Prestar inmediatamente los primeros auxilios en caso de accidente o de enfermedad. A este efecto en todo establecimiento, taller o fábrica que ocupe habitualmente más de diez (10) trabajadores, deberá mantenerse lo necesario.</t>
  </si>
  <si>
    <t xml:space="preserve"> Elaborar un reglamento especial de higiene y seguridad, a más tardar dentro de los tres (3) meses siguientes a la iniciación de labores, si se trata de un nuevo establecimiento</t>
  </si>
  <si>
    <t>Todo trabajador que sufra un accidente de trabajo está en la obligación de dar inmediatamente aviso al {empleador} o a su representante. El {empleador} no es responsable de la agravación de que se presente en las lesiones o perturbaciones, por razón de no haber dado el trabajador este aviso o haberlo demorado sin justa causa.</t>
  </si>
  <si>
    <t>Suministrar calzado y vestido de labor cada 4 meses (trabajador cuya remuneración mensual se hasta de de 2 salarios mínismo)</t>
  </si>
  <si>
    <t>Resolución 1677 de 2008</t>
  </si>
  <si>
    <t>1 al 4</t>
  </si>
  <si>
    <t>En la presente resolución se adecuo el listado de las actividades consideradas como peores formas de trabajo infantil y se establece la clasificación de actividades peligrosas y condiciones de trabajo nocivas para la salud e integridad física o psicológica de las personas menores de 18 años de edad. Establece la lista de las condiciones de trabajo prohibida para los niños o adolescente menores de 18 años, por razón del riesgo que puede ocasionar para la salud y la seguridad.  Los adolescentes entre los 15 y los 17 años de edad que hayan recibido titulo de formación técnica o tecnológica expedido por el SENA, podrán ser autorizados para trabajar en la actividad para la cual fueron formados y podrán ejercer siempre que el contratante cumpla con lo establecido en el Decreto 1295 de 1994, decreto 933 de 2003, Resoluciónes 1016 de 1989, 2346 de 2007. En tal evento la autorización se expedirá previo estudio del puesto de trabajo y del panorama de riesgos que el menor va a realizar.</t>
  </si>
  <si>
    <t>Ministerio del trabajo.</t>
  </si>
  <si>
    <t>PRINCIPIOS Y NORMAS GENERALES</t>
  </si>
  <si>
    <t>Decreto 2569 de 1999</t>
  </si>
  <si>
    <t xml:space="preserve">Para la adecuada calificación del origen de las enfermedades de los trabajadores, es necesario realizar dentro del subprograma de medicina preventiva y del trabajo procedimientos como: registro individual de monitoreo biológico que contenga las pruebas clínicas, paraclíncas y complementarias en relación con los factores de riesgo del trabajo según su severidad.  Programación de exámenes periódicos, pruebas clínicas, paraclínicas o complementarias a  cada trabajador según su comportamiento histórico, estadístico, o estimado de los factores de riesgo. </t>
  </si>
  <si>
    <t>ley 828 de 2003</t>
  </si>
  <si>
    <t>El empleador que argumentando descontar al trabajador sumas correspondientes a aportes parafiscales no las remita a la seguridad social y, al ICBF, SENA y Cajas de Compensación Familiar, cuando a ello hubiere lugar, será responsable conforme las disposiciones legales.</t>
  </si>
  <si>
    <t>Ley 1122 de 2007</t>
  </si>
  <si>
    <t xml:space="preserve">La cotización  al Regimen Contributivo de salud será a partir del primero de enero de 2007 será del 12,5% del ingresoo salario base de cotización </t>
  </si>
  <si>
    <t>decrero 55 de 2007</t>
  </si>
  <si>
    <t>El empleador o trabajador independiente no podrá suspender el pago de la cotización a la Entidad  Promotora de salud que haya sido objeto de la revocatoria  de autorización de funcionamiento  para administrar el  régimen contributivo , intervención para liquidar, supresión  o liquidación voluntaria, hasta tanto no se haga efectivo el trasaldo del afiliado  y de su grupo familiar, momento a partir del cual  las cotizaciones deberán efectuarse a la Entidad promotora de salud  receptora y ésta será responsable de la prestación del servicio de salud.</t>
  </si>
  <si>
    <t>Ministerio de Salud y Seguridad Social</t>
  </si>
  <si>
    <t>Decreto 1683 de 2013</t>
  </si>
  <si>
    <t>De acuerdo con la norma, las EPS deberán garantizarles a sus afiliados el acceso a servicios en municipios diferentes a aquel donde habitualmente reciben atención en una IPS primaria, cuando se presente cualquiera de las siguientes circunstancias: emigración ocasional, temporal o permanente. Las entidades deberán cumplir con el procedimiento, a través de sus redes de atención o mediante acuerdos específicos con otros prestadores de salud, donde no operen o no cuenten con redes de prestación. Las EPS tendrán un plazo de tres meses para adecuarse a la disposición y responder por la plena vigencia de la portabilidad.</t>
  </si>
  <si>
    <t>Garantizar y asegurar el ejercicio efectivo de los derechos de las personas con discapacidad, mediante la adopción de medidas de inclusión, acción afirmativa y de ajustes razonables y eliminando toda forma de discriminación por razón de discapacidad.</t>
  </si>
  <si>
    <t>Decreto 682  de 2014</t>
  </si>
  <si>
    <t>Por el cual se establecen mecanicmos de proteccion social para los Colombianos migrantes y sus familias en Colombia.</t>
  </si>
  <si>
    <t>DECRETO 1164 DE 25 DE JUNIO DE 2014</t>
  </si>
  <si>
    <t>El presente decreto tiene por objeto establecer la forma y fuente de información que, a partir de la entrada en vigencia de este decreto, deberán consultar las Entidades Promotoras de Salud para verificar la condición de beneficiario de los hijos mayores de 18 años y menores de 25 de un cotizante del Régimen Contributivo, que sean estudiantes con dedicación exclusiva a esta actividad.</t>
  </si>
  <si>
    <t>SISTEMA DE SEGURIDAD SOCIAL EN SALUD</t>
  </si>
  <si>
    <t>Ministerio de Relaciones exteriores</t>
  </si>
  <si>
    <t>DECRETO 2053 DE 1999</t>
  </si>
  <si>
    <t xml:space="preserve">Tiene por objeto la prevención de accidentes mayores que involucren sustancias peligrosas y la limitación de las consecuencias de dichos accidentes.  </t>
  </si>
  <si>
    <t>Estas cinco (5) guías nacen como una importante herramienta que permitirá unificar y abordar la atención integral de la morbilidad profesional que se registra en el país generando un impacto positivo tanto en la salud de los trabajadores como en el personal de salud que previene, diagnostica y trata los siguientes temas: 1) GATISO para desórdenes músculo esqueléticos relacionados con movimientos repetitivos de miembros superiores; 2) GATISO para hipoacusia neurosensorial inducida por ruido en el lugar de trabajo; 3) GATISO para dolor lumbar inespecífico y enfermedad discal relacionados con manipulación manual de cargas y otros factores de riesgo en el lugar de trabajo; 4) GATISO para hombro doloroso relacionado con factores de riesgo en el trabajo; y 5) GATISO para neumoconiosis.</t>
  </si>
  <si>
    <t>Circular unificada 04 de 2004</t>
  </si>
  <si>
    <t>Toda la circular</t>
  </si>
  <si>
    <t>Establecer y determinar la vigencia de las diferentes instrucciones impartidas a las Direcciones Territoriales del Ministerio de la Protección Social, a las Administradoras de Riesgos Profesionales, Juntas de Calificación de Invalidez, empleadores, trabajadores y diferentes actores del Sistema General de Riesgos Profesionales.</t>
  </si>
  <si>
    <t>Decreto 2060 de 2008</t>
  </si>
  <si>
    <t>1 al 6</t>
  </si>
  <si>
    <t xml:space="preserve">El presente decreto se aplica a todos los empleadores, personas naturales, que cuenten con trabajadores cuya labor se pacte y se preste por uno o unos días y que, en todo caso, resulten inferiores a un mes. La afiliación a este esquema de cobertura social lo realizará el empleador persona natural, a través del Formulario Unico de Afiliación Electrónica, que forma parte de la Planilla Integrada de Liquidación de Aportes, para vincular a sus trabajadores a las coberturas sociales de salud-régimen subsidiado, mediante el pago de una contribución de solidaridad para salud, a un ahorro programado de largo plazo, a través del aporte social complementario y al sistema general de riesgos profesionales, a través del pago de la cotización a la que se refiere el artículo 16 </t>
  </si>
  <si>
    <t>el Ministerio de Salud y Protección Social </t>
  </si>
  <si>
    <t>Decreto 2923 de 2011</t>
  </si>
  <si>
    <t xml:space="preserve">Que de acuerdo con el artículo 2°, literal a), de la Ley 100 de 1993, el servicio público esencial de seguridad social se prestará con sujeción al principio de eficiencia, entendido como la mejor utilización social y económica de los recursos administrativos, técnicos y  financieros disponibles para que los beneficios a que da derecho la seguridad social sean prestados en forma adecuada, oportuna y suficiente.  </t>
  </si>
  <si>
    <t>Articulo 2</t>
  </si>
  <si>
    <t>Ley 1438 de 2011</t>
  </si>
  <si>
    <t>Esta ley 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t>
  </si>
  <si>
    <t xml:space="preserve"> Ministerio de Salud y Protección Social </t>
  </si>
  <si>
    <t>Que las disposiciones legales vigentes relacionadas con la prohibición para un mismo empleador de estar afiliado a dos o más Administradoras de Riesgos Profesionales requieren para su plena efectividad del cruce de las bases de datos de los aportantes al Sistema General de Riesgos Profesionales.</t>
  </si>
  <si>
    <t>MINISTERIO DE SALUD</t>
  </si>
  <si>
    <t>Resolución 2087 de 2013</t>
  </si>
  <si>
    <t>La cartera recordó que este tipo de cotizante aplica a la persona natural que, a cambio de una remuneración, presta sus servicios de manera directa, habitual y bajo continuada subordinación o dependencia a una o varias personas, para la ejecución de tareas de aseo, cocina, lavado, planchado, cuidado de niños, y demás labores propias del hogar.
Finalmente, precisó que las administradoras de riesgos laborales deberán reportar trimestralmente, dentro de los 10 días hábiles siguientes a la finalización del trimestre, la información correspondiente a afiliación, retiros y novedades de trabajadores y contratistas a la Subdirección de Riesgos Laborales de este Ministerio.</t>
  </si>
  <si>
    <t>CIRCULAR 0038 DE 03 DE JUNIO DE 2014</t>
  </si>
  <si>
    <t>Los trabajadores independientes que realicen actividades clasificadas en los riesgos IV y V, se deben afiliar al Sistema General de Riesgos Laborales sin que sea necesario presentar copia - del contrato de prestación de servicios. Igualmente, que el costo de la cotización debe ser asumida por empresa o entidad contratante, de manera anticipada</t>
  </si>
  <si>
    <t>DECRETO 1047 DEL 4 DE JUNIO DE 2014</t>
  </si>
  <si>
    <t xml:space="preserve">Seguridad social para conductores. Los conductores de los equipos destinados al Servicio Público de Transporte Terrestre Automotor Individual de Pasajeros en Vehículos Taxi, deberán estar afiliados como cotizantes al Sistema de Seguridad Social y no podrán operar sin que se encuentren activos en los sistemas de pensiones, salud y riesgos laborales. </t>
  </si>
  <si>
    <t>Afiliacion al contratista</t>
  </si>
  <si>
    <t>CONCEPTO NUMERO  28293 DE 2014</t>
  </si>
  <si>
    <t xml:space="preserve">SISTEMA GENERAL DE RIESGOS PROFESIONALES </t>
  </si>
  <si>
    <t>PREVENCION CONSUMO ALCOHOL, DROGAS Y CIGARRILLO</t>
  </si>
  <si>
    <t>RIESGO FISICO FRIO Y CALOR</t>
  </si>
  <si>
    <t>RIESGO QUIMICO</t>
  </si>
  <si>
    <t>Proveer y mantener el ambiente ocupacional en adecuadas condiciones de higiene y seguridad.</t>
  </si>
  <si>
    <t>Comprobar ante las autoridades competentes de SO, si es necesario, mediante estudios evaluativos, que se cumplen las normas de Medicina, Higiene y Seguridad Industrial para la protección de la salud de los trabajadores. Art. 24</t>
  </si>
  <si>
    <t>Notificar obligatoriamente a las autoridades competentes los accidentes de trabajo y las enfermedades profesionales que se presenten. Art. 24</t>
  </si>
  <si>
    <t>Informar a los trabajadores sobre los riesgos a los cuales están sometidos, sus efectos y las medidas preventivas correspondientes. Art. 24</t>
  </si>
  <si>
    <t>Facilitar a los trabajadores la asistencia a cursos y programas educativos para la prevención de los riesgos profesionales. Art. 24</t>
  </si>
  <si>
    <t>Permitir que representantes de los trabajadores participen en las visitas de inspección e investigación que practiquen las autoridades de SO . Art. 24</t>
  </si>
  <si>
    <t>Ley 1393 de 1993</t>
  </si>
  <si>
    <t>Los empleadores deberán informar a los empleados sobre los aportes pagados a la protección social o garantizar que estos puedan consultar que tales sumas hayan sido efectivamente abonadas. Art.32</t>
  </si>
  <si>
    <t>Decreto Ley 1295 de 1993</t>
  </si>
  <si>
    <t>Determinar clasificación de la clase de riesgo de la empresa con ARP. . Art. 24</t>
  </si>
  <si>
    <t>Ley 100 de 1993</t>
  </si>
  <si>
    <t>ART 15, 17. 18. 20, 22, 133, 161, 161, 204, 210, 271.</t>
  </si>
  <si>
    <t>Afiliación obligatoria de las personas vinculadas mediante contrato de trabajo al sistema general de pensiones, efectuar cotizaciones durante la vigencia de la relación laboral, descontar el aporte al trabajador, informar novedades. Por omisión de pagos después de 10 años de servicio se asume la pensión, de contar con la edad requerida, podrá recibir sanciones por incumplimiento. Art. 15, 17, 18, 20, 22, 133, 161, 204, 210, 271</t>
  </si>
  <si>
    <t>La prestación de los servicios de salud derivados de enfermedad profesional y accidente de trabajo deberá ser organizada por la EPS. Art. 208</t>
  </si>
  <si>
    <t>Posibilidad de clasificar cada centro de trabajo con clase de riesgo diferente.  Art. 1</t>
  </si>
  <si>
    <t>Afiliar a la ARP, pensiones y salud a los trabajadores permanentes y asegurarse que eventualmente empresas temporales hagan lo propio con trabajadores en misión. Art. 10 y parágrafo</t>
  </si>
  <si>
    <t>ART 12 Y 14</t>
  </si>
  <si>
    <t>Las empresas de servicios temporales tienen a su cargo el pago de aportes de los trabajadores que suministren a la Organización y la realización de los exámenes médicos.  Art. 12, 14</t>
  </si>
  <si>
    <t>Ministra de salud</t>
  </si>
  <si>
    <t>Licencia en Salud Ocupacional. Reglamenta la expedición de licencias en salud ocupacional para personas naturales y jurídicas. Vigilancia y control. Todos</t>
  </si>
  <si>
    <t>ART 8, parágrafo 57, 80, 81.</t>
  </si>
  <si>
    <t>En los casos de mora en pago de aportes al Plan Obligatorio de Salud, se debe asumir y garantizar la prestación de servicios de salud a los trabajadores que lo requieran. La afiliación será suspendida después de un mes de no pago de la cotización. Art. 8 parágrafo, 57, 80, 81</t>
  </si>
  <si>
    <t>ART 26, 65, 73</t>
  </si>
  <si>
    <t>Afiliar al Sistema de Seguridad Social en Salud a todas las personas nacionales o extranjeras vinculadas mediante contrato de trabajo y realizar el pago de aportes y publicar mensualmente los pagos a los trabajadores. Art. 26, 65, 73</t>
  </si>
  <si>
    <t>ART 45 Y 68</t>
  </si>
  <si>
    <t>Afiliación a la EPS, es libre y voluntaria por parte del afiliado y debe ser informada por escrito al empleador al momento de la vinculación o cuando se traslade. Realizar la afiliación a la EPS mediante el diligenciamiento del formulario. Art. 45, 68</t>
  </si>
  <si>
    <t>Reportar dentro del mes siguiente las novedades de retiro a la EPS. Art. 79</t>
  </si>
  <si>
    <t>MINISTERIO DE HACIENDA Y CRÉDITO PUBLICO</t>
  </si>
  <si>
    <t>Decreto 1406 de 1999</t>
  </si>
  <si>
    <t>ART 1, 5, 7.</t>
  </si>
  <si>
    <t>Los aportantes al Sistema de Seguridad Social Integral deberán inscribirse en el registro que, para los distintos riesgos que administren, conformarán las entidades administradoras así mismo deberán presentar, con la periodicidad, en los lugares y dentro de los plazos que corresponda conforme a su clasificación, una declaración de autoliquidación de los aportes correspondientes a los diferentes riesgos cubiertos por aquél, por cada una de las entidades administradoras.. . Art.1,5,7.</t>
  </si>
  <si>
    <t>ART 3 Y 5</t>
  </si>
  <si>
    <t>Adoptar disposiciones adecuadas y apropiadas a los riesgos, establecer progresivamente servicios de salud en el trabajo (servicios de funciones preventivas para asesorar al empleador y trabajador en la preservación de un ambiente de trabajo seguro y adaptación del trabajo a las capacidades humanas). Art. 3, 5</t>
  </si>
  <si>
    <t>La SO no debe significar para el trabajador pérdida de ingresos, debe ser gratuita y en los posible en horas de trabajo. Art. 12</t>
  </si>
  <si>
    <t xml:space="preserve">ART 13 </t>
  </si>
  <si>
    <t>Informar a los trabajadores sobre los riesgos a la salud de su trabajo. Art. 13</t>
  </si>
  <si>
    <t>Decreto 1607 de 2002</t>
  </si>
  <si>
    <t>Cotizar al SGRP de acuerdo al la actividad económica de la empresa y clase de riesgo.</t>
  </si>
  <si>
    <t>ART 13 Y 14</t>
  </si>
  <si>
    <t>Reglamenta la actividad de empresas de servicios temporales. La empresa de servicios temporales está obligada a constituir una póliza de garantía con una compañía de seguros constituida en Colombia, a favor de los trabajadores en misión, para amparar el pago de sus salarios, prestaciones sociales e indemnizaciones. En caso de iliquidez deberá depositarse en el Ministerio de Protección Social. La empresa de servicios temporales informará a la empresa usuaria dentro de los 10 primeros días de mes la afiliación efectuada a seguridad social integral de sus trabajadores que se han desempeñado en misión en el mes inmediatamente anterior. También es responsable la empresa de servicios temporales de las obligaciones del programa de salud ocupacional para trabajadores de planta y en misión, en virtud del Decreto 1530 de 1996. La empresa usuaria debe suscribir siempre por escrito los contratos con las  Empresas de Servicios Temporales y en ellos se hará constar que la Empresa de Servicios Temporales se sujetará a lo establecido en el Código Sustantivo de Trabajo para efecto del pago de salarios, prestaciones sociales y demás derechos de los trabajadores. Igualmente, deberá indicar el nombre de la compañía aseguradora, número de la póliza, vigencia y monto de la misma, con la cual se garantizan las obligaciones laborales de los trabajadores en misión. La empresa usuaria verificara que las Empresas de Servicios Temporales respondan por la salud ocupacional de los trabajadores de planta y en misión.  Art. 13, 14</t>
  </si>
  <si>
    <t>LEY 1393 DE 2010</t>
  </si>
  <si>
    <t>Capitulo III  Artículos 26 a 33 sobre los aportes a la Seguridad Social.</t>
  </si>
  <si>
    <t xml:space="preserve">La celebración y cumplimiento de las obligaciones derivadas de contratos de prestación de servicios estará condicionada a la verificación por parte del contratante de la afiliación y pago de los aportes al sistema de protección social, conforme a la reglamentación que para tal efecto expida el Gobierno Nacional. Las cotizaciones al Sistema General de Seguridad Social en Salud deben hacersi3 sobre la misma base de las cotizaciones efectuadas al Sistema de Riesgos Profesionales y pensiones. </t>
  </si>
  <si>
    <t xml:space="preserve">PUBLICACIÓN REGLAMENTO DE TRABAJO. 
Se modifica el artículo 120 del Código Sustantivo del Trabajo, el cual quedará así:
 Una vez cumplida la obligación del artículo 12, el empleador debe publicar el reglamento del trabajo, mediante la fijación de dos (2) copias en caracteres legibles, en dos (2) sitios distintos. Si hubiere varios lugares de trabajo separados, la fijación debe hacerse en cada uno de ellos. </t>
  </si>
  <si>
    <t xml:space="preserve">Congreso Nacional de Colombia </t>
  </si>
  <si>
    <t>ART 17,18,24</t>
  </si>
  <si>
    <t>Establece incentivos, inclusive tributarios, en la creación de nuevas empresas. Simplifica trámites comerciales. Crea el sistema nacional de demanda de empleo y orienta la formalización y generación de empleo en los sectores rural y urbano, grupos vulnerables y personas con bajos ingresos. Simplifica trámites laborales relacionados con objeción al reglamento interno de trabajo, precisa descuentos prohibidos, autoriza pagar en suma de dinero o compensar hasta la mitad de las vacaciones siempre que se realice un acuerdo por escrito entre trabajador y empleador.</t>
  </si>
  <si>
    <t>* Investigar y analizar las causas de los accidentes e incidentes de trabajo y enfermedades profesionales a efectos de aplicar las medidas correctivas necesarias.</t>
  </si>
  <si>
    <t>Organizar y desarrollar programas de medicina preventiva e higiene y seguridad industrial. Art. 2</t>
  </si>
  <si>
    <t>Ley 9 DE 1979</t>
  </si>
  <si>
    <t>ART 84, 111, 125</t>
  </si>
  <si>
    <t>Responsabilidad por el programa permanente de medicina, higiene y seguridad en el trabajo, establecer el PSO. Art. 84, 111, 125</t>
  </si>
  <si>
    <t>Resolución  1016 de 1989</t>
  </si>
  <si>
    <t>ART 1, 3, 4, 5, 6, 7, 8, 16</t>
  </si>
  <si>
    <t>Organizar, garantizar el funcionamiento y designar los TALENTO HUMANO, físicos y financieros para el PSO. Designar una persona encargada de dirigirlo y coordinarlo. Debe estar documentado, firmado por el representante legal y el encargado de desarrollarlo, contemplar actividades en medicina preventiva, del trabajo, higiene y seguridad Industrial y funcionamiento del COPASST, mediante un cronograma; debe mantenerse actualizado y disponible para la vigilancia y control, cubrir todas las jornadas y trabajadores en función de la clase de riesgo. Evaluarlo como mínimo cada seis (6) meses y se reajustarlo cada año. Art. 1, 3, 4, 5, 6, 7, 8, 16</t>
  </si>
  <si>
    <t>Posibilidad de contratar con persona idónea debidamente licenciado para la prestación de servicio en salud ocupacional, el diseño y ejecución del PSO. Art. 9</t>
  </si>
  <si>
    <t>Incluir en las actividades del PSO al personal de empresas de servicios temporales, suministrar: inducción, EPP, condiciones de seguridad, higiene industrial y medicina del trabajo sin constituirse en vínculo laboral. Art. 11</t>
  </si>
  <si>
    <t>TRAMITES DE INCAPACIDADES</t>
  </si>
  <si>
    <t>IINSPECTORES DE TRABAJO</t>
  </si>
  <si>
    <t>EMBARAZO</t>
  </si>
  <si>
    <t>INTERMEDIACIONES DE SEGUROS</t>
  </si>
  <si>
    <t>SECTOR AGROPECUARIO</t>
  </si>
  <si>
    <t>SECTOR DE ALIMENTOS</t>
  </si>
  <si>
    <t>ACTIVIDADES DE ALTO RIESGO</t>
  </si>
  <si>
    <t>PROCESOS ANTI TRAMITES</t>
  </si>
  <si>
    <t>SALUD OCUPACIONAL. NORMAS GENERALES</t>
  </si>
  <si>
    <t>SALUD OCUPACIONAL. PROGRAMA EN SALUD OCUPACIONAL</t>
  </si>
  <si>
    <t>Corte Constitucional</t>
  </si>
  <si>
    <t>Sentencia C282 de 2007</t>
  </si>
  <si>
    <t>Declara la Corte Constitucional exequibles las expresiones "los reglamentos de trabajo" (numeral 1º), "la denuncia deberá dirigirse por escrito" (numeral 2º) y "los empleadores deberán adaptar los reglamentos de trabajo" (parágrafo 1º) del artículo 9º de la Ley 1010 de 2006 relacionada con las medidas preventivas y correctivas de acoso laboral. Para la corte constitucional los cargos por los cuales se acuso el aparte de la norma carecieron del fundamento suficiente para declarar inexequibles las expresiones acusadas.</t>
  </si>
  <si>
    <t>Miniestrio de Trabajo</t>
  </si>
  <si>
    <t>COMUNICADO, ENERO 8 DE 2014</t>
  </si>
  <si>
    <t>El Ministerio del Trabajo (Mintrabajo) informó que entre enero y octubre del 2013 impuso 785 sanciones a empresas por intermediación laboral y la vulneración de otras normas que afectaron los derechos de sus trabajadores.</t>
  </si>
  <si>
    <t>RESOLUCION 0384 DEL 31 DE ENERO DE 2014</t>
  </si>
  <si>
    <t>RESOLUCION 511 DE FEBRERO DE 2014</t>
  </si>
  <si>
    <t>Por medio de la cual se adopta el formato de solicitud, modificacion o renovacion de ahorro de cesantias para el mecanismo de proteccion al cesante  y si dictan otras disposiciones</t>
  </si>
  <si>
    <t>Resolución 154 de 2003</t>
  </si>
  <si>
    <t>Por el cual se determina el procedimiento para realizar el saneamiento de aportes patronales financiados por recursos del situado fiscal y del Sistema General de Participaciones para salud de las vigencias 1994 a 2011,por conceptos de cesantías, pensiones , salud y riesgos profesionales.</t>
  </si>
  <si>
    <t>Por la cual se modifica la Resolución 154 de 2013, ajustando de las etapas para el desarrollo del Procedimiento de Saneamiento de Aportes Patronales, las etapas de Consolidación de información y de Traslado de recursos.
El presente Decreto tiene por objeto adoptar el esquema financiero y operativo que permita la vinculación de los trabajadores dependientes que laboren por períodos inferiores a un mes, a los Sistemas de Pensiones, Riesgos Laborales y Subsidio Familiar, con el fin de fomentar la formalización laboral.</t>
  </si>
  <si>
    <t xml:space="preserve">Congreso de Colombia </t>
  </si>
  <si>
    <t>Decreto 931 de 2004</t>
  </si>
  <si>
    <t>Ley 931 de 2004</t>
  </si>
  <si>
    <t>Protección especial por parte del Estado de los derechos que tienen los ciudadanos a ser tratados en condiciones de igualdad, sin que puedan ser discriminados en razón de su edad para acceder al trabajo.</t>
  </si>
  <si>
    <t>Ley 1496 de 2011</t>
  </si>
  <si>
    <t xml:space="preserve">Por medio de la cual se garantiza la igualdad salarial y de retribución laboral entre mujeres y hombres se establecen mecanismos para erradicar cualquier forma de discriminación y se dictan otras disposiciones. </t>
  </si>
  <si>
    <t>Ley 717 de 2001</t>
  </si>
  <si>
    <t>Estipula los términos para el reconocimiento de la pensión de sobreviviente. Fija que el reconocimiento del derecho a la pensión de sobrevivientes por parte de la entidad de previsión social correspondiente, deberá efectuarse a más tardar dos (2) meses después de radicada la solicitud por el peticionario, con la correspondiente documentación que acredite su derecho. Art. 1</t>
  </si>
  <si>
    <t xml:space="preserve">En ningún caso la limitación de una persona, podrá ser motivo para obstaculizar una vinculación laboral, a menos que dicha limitación sea claramente demostrada como incompatible e insuperable en el cargo que se va a desempeñar. Así mismo, ninguna persona </t>
  </si>
  <si>
    <t>Resolución 1016 DE 1989</t>
  </si>
  <si>
    <t>Organizar e implantar un servicio oportuno y eficiente de primeros auxilios. Art. 9</t>
  </si>
  <si>
    <t>Prestar inmediatamente los primeros auxilios en caso de accidentes o de enfermedad, en todo establecimiento que ocupe habitualmente más de 10 trabajadores deberá mantenerse lo que estipule la reglamentación. Art. 57</t>
  </si>
  <si>
    <t>ART 205 Y 206</t>
  </si>
  <si>
    <t>Prestar primeros auxilios en caso de accidente, aún cuando el accidente sea debido a provocación deliberada o culpa grave de la victima. Tener los medicamentos necesarios para  las atenciones de urgencia en casos de accidente o ataque súbito de enfermedad de acuerdo con la reglamentación y proporcionar sin demora la asistencia médica y farmacéutica necesaria. Art. 205, 206</t>
  </si>
  <si>
    <t>Ley 55 DE 1993</t>
  </si>
  <si>
    <t>Proporcionar los primeros auxilios; tomar medidas para hacer frente a situaciones de urgencia con productos químicos. Art. 13</t>
  </si>
  <si>
    <t>ASBESTO</t>
  </si>
  <si>
    <t>COOPERATIVAS</t>
  </si>
  <si>
    <t>TEMPORALES</t>
  </si>
  <si>
    <t>CAMPAMENTOS</t>
  </si>
  <si>
    <t>SERVICIO DE VIGILANCIA</t>
  </si>
  <si>
    <t>POLVORINES</t>
  </si>
  <si>
    <t>TUBERIAS</t>
  </si>
  <si>
    <t>SEÑALIZACION</t>
  </si>
  <si>
    <t>TELETRABAJO</t>
  </si>
  <si>
    <t>PLAGUICIDAS</t>
  </si>
  <si>
    <t>AERONAUTICO</t>
  </si>
  <si>
    <t>PERIODISTAS</t>
  </si>
  <si>
    <t>GRANJAS AVICOLAS</t>
  </si>
  <si>
    <t>CONTRATISTAS INDEPENDIENTES</t>
  </si>
  <si>
    <t>PROCESOS DOCENTES</t>
  </si>
  <si>
    <t>DIA DE LA SALUD EN EL TRABAJO</t>
  </si>
  <si>
    <t>CONTRATOS DEPENDIENTES TRANSITORIOS</t>
  </si>
  <si>
    <t>RIESGO MECANICO</t>
  </si>
  <si>
    <t>ACTIVIDADESDE RECREACION</t>
  </si>
  <si>
    <t>MEDICINA PREVENTIVA- VIGILANCIA EPIDEMIOLOGICA</t>
  </si>
  <si>
    <t>Circular Conjunta No. 14 de 2014</t>
  </si>
  <si>
    <t>AJUSTES SALARIALES</t>
  </si>
  <si>
    <t>APORTES PATRONALES</t>
  </si>
  <si>
    <t>PENSIONES</t>
  </si>
  <si>
    <t>DISCAPACIDAD</t>
  </si>
  <si>
    <t>Reglamenta la calificación del origen de enfermedad profesional teniendo en cuenta la presencia de un factor de riesgo causal ocupacional en el sitio de trabajo en el cual estuvo expuesto el trabajador o la presencia de una enfermedad diagnosticada médicamente relacionada causalmente con ese factor de riesgo.</t>
  </si>
  <si>
    <t>Decreto 917 de 1999</t>
  </si>
  <si>
    <t>Contiene el Manual Único para la Calificación de la Invalidez aplicable a todos los habitantes del territorio nacional, a los trabajadores de los sectores público, oficial, semioficial, en todos sus órdenes, y del sector privado en general, para determinar la pérdida de la capacidad laboral de cualquier origen, de conformidad con lo establecido por los artículos 38, siguientes y concordantes de la Ley 100 de 1993, el 46 del Decreto-ley 1295 de 1994 y el 5o. de la Ley 361/97.</t>
  </si>
  <si>
    <t>DECRETO 1507 DE 12 DE AGOSTO DE 2014</t>
  </si>
  <si>
    <t>Por el cual se expide el Manual Único para la Calificación de la Pérdida de la Capacidad Laboral y Ocupacional.</t>
  </si>
  <si>
    <t xml:space="preserve">CORTE SUPREMA DE JUSTICIA
SALA DE CASACIÓN LABORAL
</t>
  </si>
  <si>
    <t>Sentencia No. 36922</t>
  </si>
  <si>
    <t>Sentencia 1</t>
  </si>
  <si>
    <t>se  considerara que únicamente queda cobijado como accidente de trabajo el suceso imprevisto y repentino, no querido por la víctima ni tampoco provocado por grave culpa suya, que ocurre de modo exclusivo cuando el trabajador se encuentra ‘dedicado a sus activida-des normales’ o a las ‘funciones propias de su empleo.</t>
  </si>
  <si>
    <t>Ministerio de Protecciòn Social</t>
  </si>
  <si>
    <t>Concepto  No. 349337 de 2010</t>
  </si>
  <si>
    <t>Concepto completo</t>
  </si>
  <si>
    <t>El accidente que se presente en comisión de trabajo se considera accidente laboral desde el inicio de la ejecución de orden o actividad encomendada en el cual se encuentra el desplazamiento desde la residencia del trabajador a la empresa, sede o sitio donde va a cumplir la labor encomendada por ordenes y autoridad del empleador, y la jornada laboral se inicia desde que inicia el desplazamiento de la comisión encomendada</t>
  </si>
  <si>
    <t xml:space="preserve">Ministerio de Trabajo y Seguridad Social </t>
  </si>
  <si>
    <t>Resolución 4059 de 1995</t>
  </si>
  <si>
    <t>Art 5</t>
  </si>
  <si>
    <t>Intructivo de diligenciamiento del formato unico de reporte de accidente de trabajo debe contener como minimo: Identificacion de la empresa</t>
  </si>
  <si>
    <t>Decreto  2644 de 1994</t>
  </si>
  <si>
    <t>Estipula la Tabla única para indemnizaciones por perdida de la capacidad laboral entre el 5% y el 49.9% (PCL).</t>
  </si>
  <si>
    <t>RIESGO PSICO-SOCIAL: ACOSO LABORAL</t>
  </si>
  <si>
    <t>RIESGO PSICO-SOCIAL: IGUALDAD LABORAL</t>
  </si>
  <si>
    <t>Corte Suprema de Justicia</t>
  </si>
  <si>
    <t>CALIFICACION DE PERDIDA DE CAPACIDAD LABORAL</t>
  </si>
  <si>
    <t>ART 98</t>
  </si>
  <si>
    <t>Adoptar medidas de higiene y seguridad para controlar agentes nocivos y aplicar procedimientos de prevención y control. Art. 98</t>
  </si>
  <si>
    <t xml:space="preserve">Resolución 2400 de 1994 </t>
  </si>
  <si>
    <t>ART 161</t>
  </si>
  <si>
    <t>Emplear métodos de ventilación general, por dilución, por succión local o extracción localizada, aislamiento o sistemas húmedos donde se produzcan polvos, humos, gases neblinas, vapores tóxicos o nocivos. Art. 161</t>
  </si>
  <si>
    <t>ART 165</t>
  </si>
  <si>
    <t>Tomar todas las medidas necesarias para impedir la propagación o exposición de los agentes biológicos y tóxicos nocivos para la salud de los trabajadores. Art. 165</t>
  </si>
  <si>
    <t>ART. 251, 252, 254</t>
  </si>
  <si>
    <t>El material de los equipos y utensilios para suministro de alimentos deben permitir la fácil limpieza y desinfección y mantenerse en buen estado de higiene y conservación. Realizar la limpieza, lavado y desinfección con implementos o productos que no generen ni dejen sustancias peligrosas durante su uso.  Art. 251, 252, 254</t>
  </si>
  <si>
    <t>Proporcionar y mantener un ambiente de trabajo en adecuadas condiciones de higiene y seguridad, establecer métodos de trabajo con el mínimo de riesgos. Art. 84</t>
  </si>
  <si>
    <t>ART 160</t>
  </si>
  <si>
    <t>En trabajos de inspección, reparación o limpieza que se realice en pozos, alcantarillado, conducciones de gases o humos, recipientes  depósitos metálicos o similares que ofrezcan riesgos de insalubridad o inflamabilidad se debe sanear la atmósfera por ventilación exhaustiva o neutralización química y los trabajadores deben contar con equipos de protección como respiradores, cinturones y cuerda salvavidas y auxiliados por personal situado en la parte exterior. Art. 160</t>
  </si>
  <si>
    <t>ART 73</t>
  </si>
  <si>
    <t>Suministrar la cantidad de aire teniendo en cuenta el área del piso, así: industria en general, que no desprende agentes insalubres, tóxicos ni inflamables 1 pie cúbico aire/minuto/pie; garajes (ventilación mecánica) 1 pie cúbico aire/minuto/pie; gimnasios 1.5 pies cúbicos aire / minuto / pie; sanitarios – cuartos de baño 3 pies cúbicos aire/minuto/pie; sala carga de baterías 2 pies cúbicos aire/minuto/pie; comedores 1.5 pies cúbicos aire/minuto/pie; cabinas para soldadura eléctrica 50 pies cúbicos aire/minuto/pie; sala – limpieza abrasiva 100 pies cúbicos aire/minuto/pie. Art. 73</t>
  </si>
  <si>
    <t>Ley 9  de 1979</t>
  </si>
  <si>
    <t>ART 177</t>
  </si>
  <si>
    <t>Los sistemas de desagüe deben permitir un rápido escurrimiento, evitar obstrucciones, impedir el paso de gases y animales al interior, no permitir el vaciamiento, escape de líquido o formación de depósitos en el interior de las tuberías y la polución del agua. Ningún desagüe tendrá conexión o interconexión con tanques y sistemas de agua potable. Art. 177</t>
  </si>
  <si>
    <t>ART 113</t>
  </si>
  <si>
    <t>ART 64</t>
  </si>
  <si>
    <t>Proteger a los trabajadores por medios naturales o artificiales de las corrientes de aire, cambios bruscos de temperatura, humedad o sequedad excesiva. Cuando se presenten temperaturas muy bajas o muy altas, conceder pausas o relevos periódicos. Para realizar la evaluación del ambiente térmico tener en cuenta el índice WBGT.  Art. 64</t>
  </si>
  <si>
    <t>En los locales cerrados y dependencias anexas, debe renovarse el aire de manera uniforme y constante para proporcionar un ambiente inofensivo y cómodo. Las entradas de aire puro deben estar ubicadas en lugares opuestos a los sitios por donde se extrae o se expulsa el aire viciado.  Art. 70</t>
  </si>
  <si>
    <t>Para las operaciones de: pintura a pistola, soldadura en espacios cerrados, limpieza abrasiva con arena, desengrasado con solventes orgánicos, limpieza de metales en tanques, etc., o cuando se opere con sustancias irritantes y nocivas, instalar sistemas de ventilación local exhaustivos. Art. 77</t>
  </si>
  <si>
    <t>ART 109</t>
  </si>
  <si>
    <t>Tener ventilación para garantizar suministro de aire limpio y fresco en forma permanente y suficiente. Art. 109</t>
  </si>
  <si>
    <t>En procesos u operaciones que producen contaminación ambiental por gases, vapores, humos, neblinas, etc., establecer dispositivos especiales y apropiados para su eliminación por medio de métodos naturales o artificiales de movimiento del aire para diluir o evacuar los agentes contaminadores. Art. 71</t>
  </si>
  <si>
    <t>Proporcionar una o varias salidas del aire, colocadas de preferencia en la parte superior de la edificación; el aire suministrado no debe contener sustancias nocivas. La descarga debe evitar la entrada de los agentes tóxicos por los dispositivos de admisión del aire. Art. 72</t>
  </si>
  <si>
    <t>Mantener los sistemas de ventilación en condiciones de perfecto funcionamiento. Renovar con frecuencia los colectores que retienen las sustancias molestas o nocivas y que evitan su dispersión en la atmósfera general. Disponer los materiales recogidos en los colectores de manera que no constituyan peligro para la salud del personal.  Art. 78</t>
  </si>
  <si>
    <t>ART 162</t>
  </si>
  <si>
    <t>El sistema de extracción localizada debe constar de campana o estructura para encerrar total o parcialmente la operación o proceso, conectada mediante un conducto que absorbe el contaminante desde la campana al punto de descarga, ventilador centrífugo para el movimiento de aire para aspirar aire limpio. Art. 162</t>
  </si>
  <si>
    <t>ART 93</t>
  </si>
  <si>
    <t>Controlar las vibraciones que den origen a síntomas de alteraciones vasomotoras, alteraciones en los huesos y articulaciones, signos clínicos neurológicos, etc., mediante: el mejoramiento de los diseños de las herramientas, máquinas, equipos, aparatos productores de vibraciones (forma, soporte, peso, etc.), o supresión de su uso en cuanto sea posible; entrenamiento al personal sobre la manera correcta de utilización y manejo; selección del personal; reducción de la jornada de trabajo o rotación del personal expuesto. Art. 93</t>
  </si>
  <si>
    <t>ART 66</t>
  </si>
  <si>
    <t>Proporcionar duchas con agua fría y facilidades para cambio de ropas al finalizar la jornada laboral. Art. 66</t>
  </si>
  <si>
    <t>ICONTEC</t>
  </si>
  <si>
    <t>NTC-1700</t>
  </si>
  <si>
    <t xml:space="preserve">Toda la norma </t>
  </si>
  <si>
    <t>Medidas de Seguridad en Edificaciones. Medios de Evacuación y Código NFPA 101. Código de Seguridad Humana: Establece cuales son los requerimientos que debe cumplir las edificaciones en cuanto a salidas de evacuación, escaleras de emergencia, iluminación de evacuación, sistema de protección especiales, número de personas máximo por unidad de área, entre otros requerimientos; parámetros que son analizados con base en el uso de los edificios es decir comercial, instituciones educativas, hospitales, industrias, entre otros.</t>
  </si>
  <si>
    <t xml:space="preserve">NTC-1867 </t>
  </si>
  <si>
    <t>Sistemas de señales contra incendio, instalaciones, mantenimiento y usos.</t>
  </si>
  <si>
    <t>NTC-2885</t>
  </si>
  <si>
    <t>Extintores Portátiles: Establece en uno de sus apartes los requisitos para la inspección y mantenimiento de portátiles, igualmente el código 25 de la NFPA Standard for the inspection, testing and maintenance of Water – Based fire protection systems USA: 2002. Establece la periodicidad y pruebas que se deben realizar sobre cada una de las partes componentes de un sistema hidráulico contra incendio.</t>
  </si>
  <si>
    <t xml:space="preserve">NTC-4140 </t>
  </si>
  <si>
    <t>Edificios: Pasillos y corredores.</t>
  </si>
  <si>
    <t>NTC-4144</t>
  </si>
  <si>
    <t>Edificios: Señalización.</t>
  </si>
  <si>
    <t>NTC-4145</t>
  </si>
  <si>
    <t>Edificios: Escaleras.</t>
  </si>
  <si>
    <t>NTC-4201</t>
  </si>
  <si>
    <t>Edificios: Equipamientos, bordillos, pasamanos y agarraderas.</t>
  </si>
  <si>
    <t>Ministerio de trabajo.</t>
  </si>
  <si>
    <t>Reslucion 2413 de 1979</t>
  </si>
  <si>
    <t>1,,2,10-25,26-39,40-59,60-83,94-110</t>
  </si>
  <si>
    <t>Realización de exámenes médicos ocupacionales, Conformación del COPASST, ejecución del Programa de Salud Ocupacional. Capacitación al personal. Toda obra con cincuenta {50) o más trabajadores está en la obligación de tener un campamento provisional en el cual se prestarán los siguientes servicios:
                     a) Para servicio sanitario.
                     b) Para cambio de ropas.
                     c) Para tomar sus alimentos.
Antes de empezar cualquier trabajo de excavación, se deberá eliminar toda podrá suelta u obstáculo que pueda originar posibles riesgos durante el desarrollo del trabajo. Las escaleras deberán colocarse sobre terrenos que las soporten firmemente y sus extremos deberán tener un corte en chaflán.Antes de iniciar cualquier trabajo de demolición, deberá hacerse un cuidadoso estudio de la estructura que va a ser demolida y sus alrededores, elaborándose un proyecto con su respectivo plan de trabajo.</t>
  </si>
  <si>
    <t>Congreso</t>
  </si>
  <si>
    <t>Seguridad edificaciones. establece criterios y requisitos mínimos para el diseño, construcción y supervisión técnica de edificaciones nuevas. Para efectos de la asignación de las responsabilidades correspondientes, deben consultarse las definiciones de constructor, diseñador, arquitectónico, diseñador estructural, diseñador de los elementos no estructurales, ingeniero geotecnista, revisor de los diseños, propietario, interventor y supervisor técnico. Se permite el uso de materiales estructurales, métodos de diseño y métodos de construcción diferentes a los prescritos en esta ley y sus reglamentos, siempre y cuando se cumplan los requisitos establecidos en los artículos siguientes.</t>
  </si>
  <si>
    <t>ley 962 de 2005</t>
  </si>
  <si>
    <t>Supresión de la revisión y aprobación del Reglamento de Higiene, y Seguridad por el Ministerio de la Protección Social</t>
  </si>
  <si>
    <t xml:space="preserve">Presidencia de la república </t>
  </si>
  <si>
    <t>Decreto 926 de 2010</t>
  </si>
  <si>
    <t>Art. 1, Paragrafo del Art. 2</t>
  </si>
  <si>
    <t>La prevención de incendios es responsabilidad de todas las autoridades y los habitantes del territorio colombiano. En cumplimiento de esta responsabilidad los organismos públicos y privados deberán contemplar la contingencia de este riesgo en los bienes inmuebles tales como parques naturales, construcciones, programas y proyectos tendientes a disminuir su vulnerabilidad.
Por el cual se establecen los requisitos de carácter técnico y científico para construcciones sismo resistentes NSR-10</t>
  </si>
  <si>
    <t>Decreto 2525 de 2010</t>
  </si>
  <si>
    <t>Art. 1 y 4</t>
  </si>
  <si>
    <t>Vigencia y transitoriedad del reglamento de construcción Sismoresitente NSR-10</t>
  </si>
  <si>
    <t xml:space="preserve">Ministerio de Ambiente y, Vivienda </t>
  </si>
  <si>
    <t>Decreto 92 de 2011</t>
  </si>
  <si>
    <t>Modifica Decreto 926 de 2010 relativo al contenido técnico científico del reglamento colombiano de construcción sismorresistente, Norma NSR-10.</t>
  </si>
  <si>
    <t>Sentencia 36274 de 2010</t>
  </si>
  <si>
    <t>Revisor en el área de Embotellado de una empresa cervecera, fue despedido por no usar los elementos de protección personal, mientras estaba laborando, él procedió, por corto tiempo, a retirarse uno de los guantes de protección y la careta que estaba utilizando, para secarse el sudor que le producían las altas temperatura en las cuales se desempeñaba la labor</t>
  </si>
  <si>
    <t>Todo cilindro de gas comprimido debe llevar grabado en su estructura, en forma permanente, el nombre del fabricante, la presión máxima de trabajo y el número serial. Art. 526</t>
  </si>
  <si>
    <t>ART 527, ART 544</t>
  </si>
  <si>
    <t>Todo cilindro debe tener inscrito en forma indeleble y fácilmente visible la clase de gas, la presión máxima de carga permitida, el peso del cilindro vacío, su capacidad máxima de gas y el nombre del envasador. No se deben remover, cambiar o alterar marcas o números de identificación de los cilindros. Los cilindros para gases comprimidos, licuados, disueltos, se demarcarán para la identificación de su contenido, por medio de colores. Los colores distintivos para los cilindros que contienen gases comprimidos son: oxígeno de color azul oscuro, aire de color gris; acetileno de color naranja; argón de color marrón; anhídrido carbónico de color rojo, propano (G.L.P.) de color aluminio, de acuerdo con las especificaciones del Código de Colores de la American Standard Asociación. Art. 527, 544</t>
  </si>
  <si>
    <t>Los cilindros que contengan gases combustibles no deben estar en locales donde se efectúen trabajos de soldadura y oxicorte, y los cilindros de oxigeno deben guardarse separados de todos los demás. Art. 528</t>
  </si>
  <si>
    <t>Todos los aditamentos para los cilindros de oxigeno y demás gases oxidantes deben conservarse sin grasa o aceite. Las conexiones para cilindros de gases inflamables tendrán rosca izquierda y para las demás clases de gases, rosca derecha. Art. 530</t>
  </si>
  <si>
    <t>Las válvulas de los cilindros estarán provistas de sus correspondientes dispositivos de seguridad. Las válvulas de los cilindros no deben ser removidas o separadas sino por el envasador responsable. Las válvulas deben ser protegidas por medio de tapas provistas de orificio de escape. Art. 531</t>
  </si>
  <si>
    <t>No usar llaves o herramientas en las válvulas de los cilindros, que no estén aprobadas por el envasador de gas. No debe martillarse ni forzarse su volante para abrirla o cerrarla. Art. 534</t>
  </si>
  <si>
    <t>Los cilindros que contengan gas comprimido deben ser almacenados en sitios destinados solamente para tal fin, con ventilación adecuada, y separados de sustancias inflamables y de operaciones de soldadura con llama abierta. No usar sitios subterráneos para almacenamiento de gases comprimidos. Cuando estén almacenados dentro de una zona de trabajo, el espacio que ocupen debe estar aislado por paredes construidas de materiales incombustibles, con salidas de emergencia. Art. 536</t>
  </si>
  <si>
    <t>Los cilindros que contengan gases comprimidos se podrán almacenar al aire libre, si están adecuadamente protegidos contra los cambios bruscos de temperatura, los rayos directos del sol, o la humedad permanente. Los cilindros llenos y vacíos deberán ser almacenados por separado y en forma ordenada. Art. 537</t>
  </si>
  <si>
    <t>Prohibir fumar en los sitios de almacenamiento de los cilindros que contengan gases inflamables; señalada por medio de avisos apropiados colocados en lugares visibles. Art. 538</t>
  </si>
  <si>
    <t>Los cilindros de gases comprimidos deben ser manejados únicamente por personas bien instruidas y experimentadas en su uso. En caso de duda sobre el verdadero contenido de un cilindro, debe devolverse inmediatamente al proveedor. Art. 539</t>
  </si>
  <si>
    <t>Los órganos móviles deben ser provistos de la adecuada protección por medio de guardas metálicas o resguardas de tela metálica que encierre las partes expuestas a riesgos de accidente. Los engranajes, siempre que ofrezcan peligro, deben estar protegidos convenientemente, y estas protecciones deberán disponerse en tal forma que, sin necesidad de levantarlas, permitan el engrasado. Art. 267</t>
  </si>
  <si>
    <t>Las herramientas de tipo eléctrico deben ser revisadas antes de ponerlas en funcionamiento, para corregir posibles aislamientos defectuosos o conexiones rotas. Todas las herramientas eléctricas de más de 50 voltios entre fases, deben tener la adecuada conexión a tierra. No permitir el uso de herramientas de mano con voltajes superiores a los 120 voltios, con conexiones a tierra. Art. 372</t>
  </si>
  <si>
    <t>Instruir al personal sobre métodos seguros para el manejo de materiales, tener en cuenta las condiciones físicas del trabajador, el peso y el volumen de las cargas, y el trayecto a recorrer, para evitar los grandes esfuerzos en estas operaciones. Elaborar un plan general de procedimientos y métodos de trabajo; seleccionar a los trabajadores físicamente capacitados para el manejo de cargas y vigilar continuamente el manejo de cargas. Art. 388</t>
  </si>
  <si>
    <t>ART 399</t>
  </si>
  <si>
    <t>ART 120</t>
  </si>
  <si>
    <t>Los vehículos, equipos de izar, bandas transportadoras y demás elementos para manejo y transporte de materiales se deben mantener y operar en forma segura. Art. 120</t>
  </si>
  <si>
    <t>Toda máquina, aunque sus partes o piezas estén debidamente resguardadas, debe instalarse de manera que el espacio asignado al operador sea amplio y cómodo, y pueda, en caso de emergencia, abandonar el lugar fácil y rápidamente. Art. 275</t>
  </si>
  <si>
    <t>ART 291</t>
  </si>
  <si>
    <t>Las máquinas de masas cilíndricas o de rodillos tendrán un aparato para desconectar rápidamente o para invertir la fuerza motriz, al alcance de ambas manos o de los pies del operario, una valla fija o movible instalada de manera que impida al operario meter los dedos en los rodillos. Art. 291</t>
  </si>
  <si>
    <t>ART 310</t>
  </si>
  <si>
    <t>Los recipientes de almacenamiento estarán provistos de agujeros de hombre (boca de visita), orificios de mano u otras aberturas de inspección que permita examinarlos o limpiarlos interiormente. Cuando la menor dimensión de estos recipientes sea mayor de 6 m y requiera la entrada de personas, tendrá como mínimo 2 aberturas de inspección, a menos que posean tapa corrediza. Las bocas de visita permitirán el libre acceso y sus dimensiones no serán inferiores a 30 por 40 cm, o de 40 cm si son circulares. Art. 310</t>
  </si>
  <si>
    <t>Los cilindros para gases comprimidos y otros recipientes a presión, sus accesorios y aditamentos deben ser diseñados, construidos y operados de acuerdo con las normas y regulaciones técnicas. Art. 113</t>
  </si>
  <si>
    <t>Situarse frente al objeto con los pies suficientemente separados, sin exagerar la tensión de los músculos abdominales. Adoptar una posición cómoda que permita levantar la carga tan verticalmente como sea posible. Agacharse para alcanzar el objeto doblando las rodillas, conservando el torso erecto. Levantará el objeto gradualmente, realizando la mayor parte del esfuerzo con los músculos de las piernas y de los hombros. Realizar el trabajo pesado con ayuda o dispositivos mecánicos si es posible, o con la ayuda de otros trabajadores. Cuando el levantamiento de cargas se realice en cuadrilla, el esfuerzo de todos deberá coordinarse y un solo trabajador debe dar las órdenes de mando.  Art. 389</t>
  </si>
  <si>
    <t>ART 390</t>
  </si>
  <si>
    <t>El despachador o remitente de cualquier bulto u objeto con peso bruto de 50 kg o más debe, antes de despacharlo, marcar en su parte exterior su peso en kilogramos. En ningún caso un trabajador podrá cargar en hombros bultos u objetos con peso superior a los 50 kg, ni una trabajadora pesos que excedan de los 20 kg. Art. 390</t>
  </si>
  <si>
    <t>ART 392</t>
  </si>
  <si>
    <t>la carga máxima que un trabajador puede levantar es de 25 kg de carga compacta; para las mujeres, es de 12.5 kilogramos de carga compacta. Conceder a los trabajadores dedicados constantemente al levantamiento y transporte de cargas, intervalos de pausa o períodos libres de esfuerzo físico extraordinario. Art. 392</t>
  </si>
  <si>
    <t>ART 393</t>
  </si>
  <si>
    <t>No permitir el levantamiento de objetos pesados a las personas enfermas del corazón, que padecen hipertensión arterial, las que han sufrido de alguna lesión pulmonar, a las mujeres en estado de embarazo, que han sufrido de lesiones en las articulaciones o que padecen de artritis. Art 393</t>
  </si>
  <si>
    <t>ART 394</t>
  </si>
  <si>
    <t>Las cajas o sacos se manejarán tomándolos por las esquinas opuestas, en posición erecta para llevar el saco a la cadera y vientre; balanceándose para ponerlo en el hombro y después colocar la mano en la cadera para guardar el equilibrio. Para depositar las cargas se invertir, siempre que sea posible, el método enunciado. Art. 394</t>
  </si>
  <si>
    <t>ART 395</t>
  </si>
  <si>
    <t>En la manipulación de tambores, cilindros, barriles, etc., usar guantes o mitones de cuero. Para rodar los tambores, etc., amarrarlos por las muescas, para evitar lesiones en las manos. Para voltear los tambores, cilindros, etc., pararse con un pie colocado contra el borde inferior de estos y el otro separado; agarrar por el borde superior su parte más lejana al cuerpo, halarlo y dar con la otra mano el movimiento para voltearlo. Para bajar o subir tambores o cilindros a diferentes niveles usar largueros y deslizarlos sobre ellos, no rodarlos. Art. 395</t>
  </si>
  <si>
    <t>Resolucion 18 0197 de 2009</t>
  </si>
  <si>
    <t>Articulo 10 numerales 10.1, 10.2, 10.2.1, 10.2..2, 10.3, Articulo 20</t>
  </si>
  <si>
    <t>Diseño de instalaciones electricas, intervencion de personas con las competencias profesionales, responsabilidad de los diseñadores, responsabilidad de los constructores, productos usados enlas instalaciones electricas y requerimientos para estos productos..</t>
  </si>
  <si>
    <t>Resolución 180195</t>
  </si>
  <si>
    <t xml:space="preserve">Establece mecanismos transitorios para demostrar la conformidad con el Reglamento Técnico de Instalaciones Eléctricas RETIE (contenido en el Anexo General de la Resolución 18 0398 del 7 de abril de 2004, modificado y aclarado mediante Resoluciones 180498 del 27 de abril de 2005, 18 1419 del 1 de noviembre de 2005, 18 0466 del 2 de abril de 2007, 18 2011 del 4 de diciembre de 2007 y 18 1294 del 6 de agosto de 2008), ya que a la fecha de expedición de la Resolución no existen organismos acreditados para certificar productos, ni para expedir los dictámenes de inspección a las instalaciones eléctricas, en virtud de la Resolución 18 1294 de 2008, siendo necesario ampliar el plazo para gestionar la actualización de la acreditación de los organismos de inspección bajo la Resolución 18 1294 de 2008 y establecer mecanismos transitorios para demostrar la conformidad con el RETIE. Contempla que durante un año contado a partir de la vigencia de la Resolución, se podrán aceptar Certificados de Producto bajo Norma Técnica, o bajo Resoluciones anteriores del RETIE, expedidos por Organismos de Certificación acreditados o aquellos que se encuentren adelantando proceso de actualización de la acreditación para certificación de productos de conformidad con la Resolución 18 1294 de 2008, siempre y cuando la norma técnica usada para la certificación contemple todos los requisitos exigidos por el Reglamento Técnico de Instalaciones Eléctricas –RETIE. </t>
  </si>
  <si>
    <t>Continuación......
En el Art. 2 permite durante un año aceptar Dictámenes de Inspección expedidos por Organismos de Inspección acreditados bajo Resoluciones anteriores siempre que el Organismo de Inspección haya gestionado ante la  entidad competente, la actualización de la acreditación y se cumplan  los requisitos  aplicables establecidos  en el Anexo General de la Resolución 18 1294 del 6 de agosto de 2008.  El Art. 3 permite el uso  de postes sintéticos de resistencia a la ruptura menores de 510 kgf y mayores a 350 Kgf, siempre que su aplicación se haga en lugares de difícil acceso, que en los lugares aledaños a su instalación no se presenten concentración de personas, que no actúen como estructuras de retención, que su resistencia mecánica a la ruptura supere las resultantes de las fuerzas que actúan sobre el poste generadas por la red en condiciones de menor temperatura y máximo viento y que esté certificado para las condiciones ambientales del sitio de utilización. El Art. 4 sobre los requisitos de seguridad que deben cumplir las instalaciones eléctricas corresponden a los dispuestos en el Reglamento Técnico de Instalaciones Eléctricas contenido en el Anexo General de la Resolución 18 0398 del 7 de abril de 2004, el cual ha sido modificado y aclarado mediante Resoluciones 180498 del 27 de abril de 2005, 18 1419 del 1 de noviembre de 2005, 18 0466 del 2 de abril de 2007, 18 2011 del 4 de diciembre de 2007 y 18 1294 del 6 de agosto de 2008; así como en los primeros 7 capítulos de la NTC 2050 primera actualización.</t>
  </si>
  <si>
    <t>Min Minas y Energía</t>
  </si>
  <si>
    <t>Resolucion 180540</t>
  </si>
  <si>
    <t>Resolución 180540 de 2010; Marzo 30,  Ministerio de Minas y Energía. Reglamento Técnico de Iluminación y Alumbrado Público RETILAP: Establece los requisitos de eficacia mínima y vida útil de las fuentes lumínicas.</t>
  </si>
  <si>
    <t>Resolucion 181568</t>
  </si>
  <si>
    <t>Reglamento Técnico de Iluminación y Alumbrado Público RETILAP: Aclara requisitos  del Anexo General de la Resolución 180540 de 2010 sobre lámparas, luminarias y la eficacia  lumínica en tubos fluorescentes.</t>
  </si>
  <si>
    <t>Resolucion 182544</t>
  </si>
  <si>
    <t>Aclaraciones y modificaciones al Reglamento Técnico de Iluminación y Alumbrado Público – RETILAP.</t>
  </si>
  <si>
    <t>Por la cual se corrigen unos yerros en el Reglamento Técnico de Instalaciones Eléctricas RETIE, establecido mediante Resolución No. 9 0708 de 2013</t>
  </si>
  <si>
    <t>Resolucion 90707 de 2013</t>
  </si>
  <si>
    <t>RIESGOS ERGONOMICOS</t>
  </si>
  <si>
    <t>HIGIENE INDUSTRIAL. AGENTES NOCIVOS</t>
  </si>
  <si>
    <t>HIGIENE INDUSTRIAL. ALIMENTOS</t>
  </si>
  <si>
    <t>HIGIENE INDUSTRIAL, AMBIENTE DE TRABAJO</t>
  </si>
  <si>
    <t>HIGIENE INDUSTRIAL, ATMOSFERAS NOCIVAS</t>
  </si>
  <si>
    <t>HIGIENE INDUSTRIAL, CANTIDAD DE AIRE</t>
  </si>
  <si>
    <t>HIGIENE INDUSTRIAL, DESAGUE</t>
  </si>
  <si>
    <t>HIGIENE INDUSTRIAL-RUIDO</t>
  </si>
  <si>
    <t>HIGIENE INDUSTRIAL. TEMPERATURA</t>
  </si>
  <si>
    <t>HIGIENE INDUSTRAIAL. VENTILACION</t>
  </si>
  <si>
    <t>HIGIENE INDUSTRIAL. VIBRACIONES</t>
  </si>
  <si>
    <t>HIGIENE INDUSTRIAL. VESTIERES</t>
  </si>
  <si>
    <t>HIGIENE Y SEGURIDAD.  NORMAS ICONTEC</t>
  </si>
  <si>
    <t>SEGURIDAD INDUSTRIAL, CONSTRUCCIONES SISMO RESISTENTES</t>
  </si>
  <si>
    <t>SEGURIDAD INDUSTRIAL, GASES COMPRIMIDOS</t>
  </si>
  <si>
    <t>SEGUIRDAD INDUSTRIAL. GUARDAS</t>
  </si>
  <si>
    <t>SEGURIDAD INDUSTRIAL, HERRAMIENTAS FUERZA MOTRIZ</t>
  </si>
  <si>
    <t>LICENCIAS SISO</t>
  </si>
  <si>
    <t>AUSENTISMO</t>
  </si>
  <si>
    <t>MADRES COMUNITTARIAS</t>
  </si>
  <si>
    <t>MINAS</t>
  </si>
  <si>
    <t>ENFERMEDAD RUINOSAS</t>
  </si>
  <si>
    <r>
      <rPr>
        <b/>
        <sz val="12"/>
        <rFont val="Arial Narrow"/>
        <family val="2"/>
      </rPr>
      <t>Definición de enfermedad profesional.</t>
    </r>
    <r>
      <rPr>
        <sz val="12"/>
        <rFont val="Arial Narrow"/>
        <family val="2"/>
      </rPr>
      <t xml:space="preserve"> 1. Se entiende por enfermedad profesional todo estado patológico que sobrevenga como consecuencia obligada de la clase de trabajo que desempeña el trabajador o del medio en que se ha visto obligado a trabajar, bien sea determinado por agentes físicos, químicos o biológicos.
2. Las enfermedades endémicas y epidémicas de la región sólo se consideran como profesionales cuando se adquieren por los encargados de combatirlas por razón de su oficio. (modificado por el dto. 1562 de 2012)</t>
    </r>
  </si>
  <si>
    <r>
      <rPr>
        <b/>
        <sz val="12"/>
        <rFont val="Arial Narrow"/>
        <family val="2"/>
      </rPr>
      <t xml:space="preserve"> Accidente de trabajo</t>
    </r>
    <r>
      <rPr>
        <sz val="12"/>
        <rFont val="Arial Narrow"/>
        <family val="2"/>
      </rPr>
      <t>: Es accidente de trabajo todo suceso repentino que sobrevenga por causa o con ocasión del trabajo y que produzca en el trabajador una lesión  orgánica , una perturbación funcional, una invalidez o la muerte. Es también accidente de trabajo aquel que se produce durante la ejecución de ordenes del empleador, o durante la ejecución de una labor debajo de su autoridad, aun fuera del trabajo y horas laborales. (modificado por  la ley . 1562 de 2012)</t>
    </r>
  </si>
  <si>
    <r>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r>
    <r>
      <rPr>
        <b/>
        <sz val="12"/>
        <rFont val="Arial Narrow"/>
        <family val="2"/>
      </rPr>
      <t xml:space="preserve"> </t>
    </r>
    <r>
      <rPr>
        <sz val="12"/>
        <rFont val="Arial Narrow"/>
        <family val="2"/>
      </rPr>
      <t xml:space="preserve">Las empresas contratantes deben solicitar a los contratistas la afiliación al Sistema General de  Seguridad Social (Salud, pensión  y ARP).
El contratante deberá verificar las normas y estándares de seguridad en SO, y el contratista debe realizar la ejecución y cumplimiento de estas normas.
Los empleadores deberán informar a los trabajadores el pago de aportes a la protección social o garantizar que estos puedan consultar las sumas abonadas.
</t>
    </r>
  </si>
  <si>
    <r>
      <t>Competencias, procedimientos, derechos obligaciones y facultades de los diferentes actores en relación con las incapacidades temporales en el Sistema general de riesgo profesionales.  V</t>
    </r>
    <r>
      <rPr>
        <sz val="12"/>
        <color indexed="8"/>
        <rFont val="Arial Narrow"/>
        <family val="2"/>
      </rPr>
      <t>elar por el reconocimiento de las incapacidades temporales y cobro oportuno a las entidades pertinentes. Realizar reubicación y rehabilitación de trabajadores que hayan presentado incapacidades temporales.</t>
    </r>
  </si>
  <si>
    <r>
      <t xml:space="preserve">Por el cual se dictan disposiciones para la implementación del Sistema de Gestión de la Seguridad y Salud en el Trabajo (SG-SST)"El Gobierno definió las directrices que se deberán tener en cuenta para implementar el Sistema de Gestión de la Seguridad y Salud en el Trabajo (SG-SST).
Estas previsiones deben ser aplicadas por los empleadores públicos y privados; los contratantes de personal bajo la modalidad de contrato civil, comercial o administrativo, y las organizaciones de economía solidaria y del sector cooperativo.
Las empresas de servicios temporales también deberán tener cobertura sobre los trabajadores dependientes, contratistas, trabajadores cooperados y los trabajadores en misión. 
El SG-SST incluye la política, organización, planificación, aplicación, evaluación, auditoría y acciones de mejora, con el objetivo de anticipar, reconocer y controlar los riesgos que puedan afectar la seguridad en el trabajo.
Así, el empleador o contratante deberá establecer, por escrito, una política de SST con alcance sobre todos sus centros de trabajo y empleados, sin importar su forma de contratación o vinculación, incluyendo a los contratistas y subcontratistas. La norma regula los requisitos de esa política, sus objetivos y la organización del sistema.
Los empleadores deberán sustituir el Programa de Salud Ocupacional por el Sistema de gestión de la seguridad y salud en el trabajo SG-SST para lo cual, a partir de la publicación del Decreto 1443 de 2014 deberán dar inicio a las acciones necesarias para ajustarse a lo establecido en dicha disposición. El plazo para ello es el siguiente:
</t>
    </r>
    <r>
      <rPr>
        <b/>
        <sz val="12"/>
        <rFont val="Arial Narrow"/>
        <family val="2"/>
      </rPr>
      <t>a)</t>
    </r>
    <r>
      <rPr>
        <sz val="12"/>
        <rFont val="Arial Narrow"/>
        <family val="2"/>
      </rPr>
      <t xml:space="preserve"> Dieciocho (18) meses para las empresas de menos de diez (10) trabajadores.
</t>
    </r>
    <r>
      <rPr>
        <b/>
        <sz val="12"/>
        <rFont val="Arial Narrow"/>
        <family val="2"/>
      </rPr>
      <t>b)</t>
    </r>
    <r>
      <rPr>
        <sz val="12"/>
        <rFont val="Arial Narrow"/>
        <family val="2"/>
      </rPr>
      <t xml:space="preserve"> Veinticuatro (24) meses para las empresas con diez (10) a doscientos (200) trabajadores.
</t>
    </r>
    <r>
      <rPr>
        <b/>
        <sz val="12"/>
        <rFont val="Arial Narrow"/>
        <family val="2"/>
      </rPr>
      <t>c)</t>
    </r>
    <r>
      <rPr>
        <sz val="12"/>
        <rFont val="Arial Narrow"/>
        <family val="2"/>
      </rPr>
      <t xml:space="preserve"> Treinta (30) meses para las empresas de doscientos uno (201) o más trabajadores.
Hasta que se venzan los plazos establecidos en el artículo 37 del Decreto 1443 de 2014, las empresas deberán dar cumplimiento a lo establecido en la Resolución 1016 de 1989.
</t>
    </r>
  </si>
  <si>
    <r>
      <t>Por el cual se crea y reglamenta el Sistema de Vigilancia en Salud Pública . N</t>
    </r>
    <r>
      <rPr>
        <sz val="12"/>
        <color indexed="8"/>
        <rFont val="Arial Narrow"/>
        <family val="2"/>
      </rPr>
      <t>o está reglamentado, pero establece que cuando se trate de hechos graves que afecten la salud, toda persona natural o jurídica que conozca del hecho deberá dar aviso en forma inmediata a la autoridad sanitaria competente, so pena de hacerse acreedor a las sanciones establecidas en el presente decreto. También dice que quien disponga de información relacionada con la ocurrencia de un evento de interés en salud pública, está obligado a permitir su acce-so a la autoridad sanitaria y, en ningún caso, podrá considerarse el secreto profesional como un impedimento para suministrarla.</t>
    </r>
  </si>
  <si>
    <r>
      <t>Lugares libres de Humo y Sustancias psicoactivas en las empresas.</t>
    </r>
    <r>
      <rPr>
        <b/>
        <sz val="12"/>
        <rFont val="Arial Narrow"/>
        <family val="2"/>
      </rPr>
      <t xml:space="preserve"> </t>
    </r>
    <r>
      <rPr>
        <sz val="12"/>
        <rFont val="Arial Narrow"/>
        <family val="2"/>
      </rPr>
      <t>Se deben incluir actividades  mediante el Subprograma de Medicina Preventiva, campañas especificas tendientes a fomentar la prevención y el control de la farmacodependencia, el alcoholismo y el tabaquismo, de todos los trabajadores de la empresa.</t>
    </r>
  </si>
  <si>
    <r>
      <rPr>
        <b/>
        <sz val="12"/>
        <rFont val="Arial Narrow"/>
        <family val="2"/>
      </rPr>
      <t xml:space="preserve">Escaleras y Andamios: </t>
    </r>
    <r>
      <rPr>
        <sz val="12"/>
        <rFont val="Arial Narrow"/>
        <family val="2"/>
      </rPr>
      <t xml:space="preserve">Todas las escaleras de mano, deberán estar construidas con materiales de buena calidad y deberán tener la resistencia necesaria, teniendo en cuenta las cargas y tensiones que deben soportar.  </t>
    </r>
  </si>
  <si>
    <r>
      <t xml:space="preserve">Por el cual se establecen los límites máximos de velocidad para garantizar la seguridad vial en el Estado de Emergencia Económica, Social y Ecológica </t>
    </r>
    <r>
      <rPr>
        <b/>
        <sz val="12"/>
        <rFont val="Arial Narrow"/>
        <family val="2"/>
      </rPr>
      <t>R</t>
    </r>
    <r>
      <rPr>
        <sz val="12"/>
        <rFont val="Arial Narrow"/>
        <family val="2"/>
      </rPr>
      <t xml:space="preserve">evisar los programas de seguridad vial y ajustarlos a esta norma ya que, se disminuye la velocidad máxima permitida en carretera de 120 a 100 km por hora. Dice que la velocidad máxima debe ser establecida por las autoridades para cada carretera en particular.
Menciona el Decreto que donde no haya señalización la velocidad máxima permitida es de 80 km por hora.
</t>
    </r>
  </si>
  <si>
    <r>
      <t xml:space="preserve">
Por medio de la cual se dictan disposiciones penales y administrativas para sancionar la conducción bajo el influjo del alcohol u otras sustancias psicoactivas
</t>
    </r>
    <r>
      <rPr>
        <b/>
        <sz val="12"/>
        <rFont val="Arial Narrow"/>
        <family val="2"/>
      </rPr>
      <t>MEDIDAS PENALES</t>
    </r>
    <r>
      <rPr>
        <sz val="12"/>
        <rFont val="Arial Narrow"/>
        <family val="2"/>
      </rPr>
      <t xml:space="preserve">.ARTÍCULO 2o. Adiciónese un numeral al artículo 110 de la Ley 599 de 2000, Código Penal, el cual quedará así:
Artículo 110. Circunstancias de agravación punitiva para el homicidio culposo. La pena prevista en el artículo anterior se aumentará:
(…)
6. Si al momento de cometer la conducta el agente estuviese conduciendo vehículo automotor bajo el grado de alcoholemia igual o superior al grado 1o o bajo el efecto de droga o sustancia que produzca dependencia física o síquica, y ello haya sido determinante para su ocurrencia, la pena se aumentará de las dos terceras partes al doble, en la pena principal y accesoria.
</t>
    </r>
    <r>
      <rPr>
        <b/>
        <sz val="12"/>
        <rFont val="Arial Narrow"/>
        <family val="2"/>
      </rPr>
      <t>MEDIDAS ADMINISTRATIVAS</t>
    </r>
    <r>
      <rPr>
        <sz val="12"/>
        <rFont val="Arial Narrow"/>
        <family val="2"/>
      </rPr>
      <t xml:space="preserve">. ARTÍCULO 3o. Modifíquese el parágrafo del artículo 26 de la Ley 769 de 2002, artículo modificado por el artículo 7o de la Ley 1383 de 2010, el cual quedará así:
PARÁGRAFO. La suspensión o cancelación de la Licencia de Conducción implica la entrega obligatoria del documento a la autoridad de tránsito competente para imponer la sanción por el periodo de la suspensión o a partir de la cancelación de ella.
La resolución de la autoridad de tránsito que establezca la responsabilidad e imponga la suspensión o cancelación de la licencia de conducción, deberá contener la prohibición expresa al infractor de conducir vehículos automotores durante el tiempo que se le suspenda o cancele la licencia.
La notificación de la suspensión o cancelación de la licencia de conducción, se realizará de conformidad con las disposiciones aplicables del Código de Procedimiento Administrativo y de lo Contencioso Administrativo.
Una vez se encuentre en firme la resolución de la autoridad de tránsito mediante la cual cancela la licencia de conducción, por las causales previstas en los numerales 6o y 7o de este artículo, se compulsarán copias de la actuación administrativa a la Fiscalía General de la Nación, para lo de su competencia.
Transcurridos veinticinco (25) años desde la cancelación, el conductor podrá volver a solicitar una nueva licencia de conducción.
</t>
    </r>
  </si>
  <si>
    <r>
      <t>L</t>
    </r>
    <r>
      <rPr>
        <sz val="12"/>
        <color indexed="8"/>
        <rFont val="Arial Narrow"/>
        <family val="2"/>
      </rPr>
      <t>a consulta médica en SO o medicina del trabajo y otras profesiones en la SO debe ser realizada por médico con postgrado en SO o medicina del trabajo u otro profesional de la salud especialista en salud ocupacional</t>
    </r>
  </si>
  <si>
    <r>
      <rPr>
        <b/>
        <sz val="12"/>
        <rFont val="Arial Narrow"/>
        <family val="2"/>
      </rPr>
      <t xml:space="preserve">De la prevención de incendios. </t>
    </r>
    <r>
      <rPr>
        <sz val="12"/>
        <rFont val="Arial Narrow"/>
        <family val="2"/>
      </rPr>
      <t xml:space="preserve"> Las materias primas y productos que ofrezcan peligro de incendio, deberán ser mantenidos en depósitos incombustibles, si es posible fuera de los lugares de trabajo, disponiéndose  en  estos  sólo  de  las  cantidades  estrictamente  necesarias  para  la elaboración de los productos.  
Los depósitos de sustancias que puedan dar  lugar   a   explosiones, desprendimiento de gases  o  líquidos  inflamables,  deberán  ser  instalados  a  nivel  del  suelo  y  en  lugares especiales a prueba de fuego. No deberán estar situados debajo de locales de trabajo o habitaciones.</t>
    </r>
  </si>
  <si>
    <r>
      <t xml:space="preserve">De la extinción de incendios. </t>
    </r>
    <r>
      <rPr>
        <sz val="12"/>
        <rFont val="Arial Narrow"/>
        <family val="2"/>
      </rPr>
      <t>Todo establecimiento de trabajo deberá contar con extintores de incendio, de tipo adecuado a los materiales usados y a la clase de riesgo. El equipo que se disponga para combatir incendios, deberá mantenerse en perfecto estado de conservación y serán revisados como mínimo una vez al año</t>
    </r>
  </si>
  <si>
    <r>
      <rPr>
        <b/>
        <sz val="12"/>
        <rFont val="Arial Narrow"/>
        <family val="2"/>
      </rPr>
      <t>Plan de emergencias. Conformación de brigadas</t>
    </r>
    <r>
      <rPr>
        <sz val="12"/>
        <rFont val="Arial Narrow"/>
        <family val="2"/>
      </rPr>
      <t xml:space="preserve"> Organizar y desarrollar un plan de emergencia. Conformación y selección de brigadas (selección, capacitación, evacuación)</t>
    </r>
  </si>
  <si>
    <r>
      <rPr>
        <b/>
        <sz val="12"/>
        <rFont val="Arial Narrow"/>
        <family val="2"/>
      </rPr>
      <t xml:space="preserve">Conformación de brigadas. </t>
    </r>
    <r>
      <rPr>
        <sz val="12"/>
        <rFont val="Arial Narrow"/>
        <family val="2"/>
      </rPr>
      <t>Cuando las brigadas de bomberos privadas o de las instituciones oficiales, y en general cuando los particulares deciden participar en caso de emergencia, operativamente se subordinarán al cuerpo de bomberos oficial o en su defecto al cuerpo de bomberos voluntarios</t>
    </r>
  </si>
  <si>
    <r>
      <rPr>
        <b/>
        <sz val="12"/>
        <rFont val="Arial Narrow"/>
        <family val="2"/>
      </rPr>
      <t xml:space="preserve">Plan de emergencias. </t>
    </r>
    <r>
      <rPr>
        <sz val="12"/>
        <rFont val="Arial Narrow"/>
        <family val="2"/>
      </rPr>
      <t>Se debe realizar análisis de vulnerabilidad, que contemplen y determinen la probabilidad de la presentación de desastres en sus áreas de jurisdicción o de influencia, o que puedan ocurrir con ocasión o a causa de sus actividades, y  las capacidades y disponibilidades en todos los órdenes para atenderlos.</t>
    </r>
  </si>
  <si>
    <r>
      <rPr>
        <b/>
        <sz val="12"/>
        <rFont val="Arial Narrow"/>
        <family val="2"/>
      </rPr>
      <t>S</t>
    </r>
    <r>
      <rPr>
        <sz val="12"/>
        <rFont val="Arial Narrow"/>
        <family val="2"/>
      </rPr>
      <t>e establecen las condiciones y requisitos para la organización, operación y funcionamiento de los Centros Reguladores de Urgencias, Emergencias y Desastres, CRUE</t>
    </r>
  </si>
  <si>
    <r>
      <t>Las personas que al momento de la entrada en vigencia de la Ley 1539 de 2012 estén vinculadas, o aquellas que llegaren a vincularse para la prestación de servicios de vigilancia y seguridad privada (vigilantes, escoltas y supervisores) y cuyas labores impliquen el porte o tenencia de armas de fuego, deberán obtener el certificado de aptitud psicofísica para el porte y tenencia de armas de fuego
La vigencia del certificado de aptitud psicofísica para el porte y tenencia de armas de fuego, expedido a las personas mencionadas en el presente artículo tendrá una vigencia La vigencia del certificado de aptitud psicofísica para el porte y tenencia de armas de fuego, expedido a las personas mencionadas en el presente artículo tendrá una vigencia.</t>
    </r>
    <r>
      <rPr>
        <b/>
        <sz val="12"/>
        <rFont val="Arial Narrow"/>
        <family val="2"/>
      </rPr>
      <t xml:space="preserve"> El certificado de aptitud psicofísica a que hace referencia el presente artículo, será expedido sin ningún costo por las ARL a la cual estén afiliados los trabajadores.</t>
    </r>
    <r>
      <rPr>
        <sz val="12"/>
        <rFont val="Arial Narrow"/>
        <family val="2"/>
      </rPr>
      <t xml:space="preserve">
</t>
    </r>
  </si>
  <si>
    <r>
      <t xml:space="preserve"> </t>
    </r>
    <r>
      <rPr>
        <b/>
        <sz val="12"/>
        <rFont val="Arial Narrow"/>
        <family val="2"/>
      </rPr>
      <t>L</t>
    </r>
    <r>
      <rPr>
        <sz val="12"/>
        <rFont val="Arial Narrow"/>
        <family val="2"/>
      </rPr>
      <t>os empleadores deberán adaptar el reglamento de trabajo a los requerimientos de la ley, dentro de los tres (3) meses siguientes a su promulgación (decía 4 en número).</t>
    </r>
  </si>
  <si>
    <r>
      <rPr>
        <b/>
        <sz val="12"/>
        <rFont val="Arial Narrow"/>
        <family val="2"/>
      </rPr>
      <t>PROHIBICIÓN</t>
    </r>
    <r>
      <rPr>
        <sz val="12"/>
        <rFont val="Arial Narrow"/>
        <family val="2"/>
      </rPr>
      <t xml:space="preserve">. Ninguna persona natural o jurídica, de derecho público o privado, podrá exigir a los aspirantes a ocupar un cargo o ejercer un trabajo, cumplir con un rango de edad determinado para ser tenido en cuenta en la decisión que defina la aprobación de su aspiración laboral.
Los requisitos para acceder a un cargo que se encuentre vacante o a ejercer un trabajo deberán referirse a méritos o calidades de experiencia, profesión u ocupación.
</t>
    </r>
    <r>
      <rPr>
        <b/>
        <sz val="12"/>
        <rFont val="Arial Narrow"/>
        <family val="2"/>
      </rPr>
      <t>RAZONES DE EQUIDAD</t>
    </r>
    <r>
      <rPr>
        <sz val="12"/>
        <rFont val="Arial Narrow"/>
        <family val="2"/>
      </rPr>
      <t>. A partir de la vigencia de la presente ley, los reglamentos que contemplen restricciones de edad para acceder a un cargo o empleo o un trabajo deberán ser modificados, con el propósito de eliminar esta o cualquier otra limitante que no garantice condiciones de equidad, razones que deberán ser promovidas entre todos los trabajadores. De igual forma, las convocatorias públicas o privadas no podrán contemplar limitantes de edad, sexo, raza, origen nacional o familiar, lengua, religión u opinión política o filosófica.</t>
    </r>
  </si>
  <si>
    <r>
      <rPr>
        <b/>
        <sz val="12"/>
        <rFont val="Arial Narrow"/>
        <family val="2"/>
      </rPr>
      <t>De la temperatura, humedad y calefacción.</t>
    </r>
    <r>
      <rPr>
        <sz val="12"/>
        <rFont val="Arial Narrow"/>
        <family val="2"/>
      </rPr>
      <t xml:space="preserve"> Los  trabajadores    deberán  estar  protegidos  por  medios  naturales    o artificiales  de  las  corrientes  de  aire,  de  los  cambios  bruscos  de  temperatura,  de  la humedad  o  sequedad  excesiva.    Cuando  se  presenten  situaciones  anormales  de temperaturas  muy  bajas  o  muy  altas,  o  cuando  las  condiciones  mismas  de  las operaciones  y/o  procesos  se  realicen  a  estas  temperaturas,  se  concederán  a  los trabajadores pausas o relevos periódicos.</t>
    </r>
  </si>
  <si>
    <r>
      <t xml:space="preserve">De la ventilación.  </t>
    </r>
    <r>
      <rPr>
        <sz val="12"/>
        <rFont val="Arial Narrow"/>
        <family val="2"/>
      </rPr>
      <t xml:space="preserve">Al  usarse  cualquier  sistema  de  ventilación,  deberá  proporcionarse  una o varias salidas del aire, colocadas de preferencia en la parte superior de la edificación; el aire suministrado no deberá contener sustancias nocivas.  La descarga se localizará de tal manera que se evite la entrada de los agentes tóxicos por los dispositivos de admisión del aire.  </t>
    </r>
  </si>
  <si>
    <r>
      <t xml:space="preserve">De los agentes físicos. </t>
    </r>
    <r>
      <rPr>
        <sz val="12"/>
        <rFont val="Arial Narrow"/>
        <family val="2"/>
      </rPr>
      <t>Se prohíbe métodos y condiciones de trabajo de sobrecargo o pérdida excesiva de calor que puedan causar efectos nocivos ala salud de los trabajadores.</t>
    </r>
  </si>
  <si>
    <r>
      <rPr>
        <b/>
        <sz val="12"/>
        <rFont val="Arial Narrow"/>
        <family val="2"/>
      </rPr>
      <t xml:space="preserve">Contaminación Ambiental. </t>
    </r>
    <r>
      <rPr>
        <sz val="12"/>
        <rFont val="Arial Narrow"/>
        <family val="2"/>
      </rPr>
      <t xml:space="preserve">Para obtener en los establecimientos de trabajo un medio ambiente que no perjudique la salud de los trabajadores, por los riesgos químicos a que están expuestos, se  deberá,  adoptar  todas  las medidas  necesarias  para  controlar  en  forma  efectiva  los agentes  nocivos  preferentemente  en  su  origen,  pudiéndose  aplicar  uno  o  varios  de  los siguientes  métodos:  sustitución  de  sustancias,  cambio  o  modificación    del  proceso, encerramiento o aislamiento de procesos, ventilación general, ventilación local exhaustiva y mantenimiento.   Otros métodos complementarios,  tales como  limitación del  tiempo de exposición y protección personal, sólo se aplicará cuando los anteriormente citados sean insuficientes por sí mismos o en combinación.  </t>
    </r>
  </si>
  <si>
    <r>
      <t xml:space="preserve">De las sustancias infecciosas y tóxicas. </t>
    </r>
    <r>
      <rPr>
        <sz val="12"/>
        <rFont val="Arial Narrow"/>
        <family val="2"/>
      </rPr>
      <t xml:space="preserve">Los recipientes que contengan sustancias peligrosas estarán marcados o provistos de etiquetas de manera característica para que sean fácilmente identificables, y acompañados  de  instrucciones  que  indiquen  cómo  ha  de  manipularse  el  contenido  y precauciones  que  se  deben  tomar  para  evitar  los  riesgos  por  inhalación,  contacto  o ingestión, en caso de intoxicación el antídoto específico para la sustancia venenosa . </t>
    </r>
  </si>
  <si>
    <r>
      <rPr>
        <b/>
        <sz val="12"/>
        <rFont val="Arial Narrow"/>
        <family val="2"/>
      </rPr>
      <t xml:space="preserve">De los agentes químicos y biológicos. En todos los lugares de trabajo se adoptarán las medidas necesarias para evitar la presencia de agentes químicos y biológicos en el aire con concentraciones, cantidades o niveles tales que representen riesgos para la salud y el bienestar de los trabajadores o de la población en general. </t>
    </r>
    <r>
      <rPr>
        <sz val="12"/>
        <rFont val="Arial Narrow"/>
        <family val="2"/>
      </rPr>
      <t>Los riesgos que se deriven de la producción, manejo o almacenamiento de sustancias peligrosas serán objeto de divulgación entre el personal potencialmente expuesto, incluyendo una clara titulación de los productos y demarcación de las áreas donde se opere con ellos, con la información sobre las medidas preventivas y de emergencia para casos de contaminación del ambiente o de intoxicación.</t>
    </r>
  </si>
  <si>
    <r>
      <t>Riesgo eléctrico.</t>
    </r>
    <r>
      <rPr>
        <sz val="12"/>
        <rFont val="Arial Narrow"/>
        <family val="2"/>
      </rPr>
      <t xml:space="preserve"> Todos los equipos, herramientas, instalaciones y redes eléctricas deberán ser diseñados, construidos, instalados, mantenidos, accionados y señalizados de manera que se prevengan los riesgos de incendio y se evite el contacto con los elementos sometidos a tensión.</t>
    </r>
  </si>
  <si>
    <r>
      <rPr>
        <b/>
        <sz val="12"/>
        <rFont val="Arial Narrow"/>
        <family val="2"/>
      </rPr>
      <t xml:space="preserve">De las máquinas-herramientas y maquinas industriales. </t>
    </r>
    <r>
      <rPr>
        <sz val="12"/>
        <rFont val="Arial Narrow"/>
        <family val="2"/>
      </rPr>
      <t>Las máquinas -herramientas, motores y transmisiones estarán provistos de embragues u otros dispositivos similares que permitan pararlas instantáneamente y de forma tal que resulte imposible todo embrague accidental.</t>
    </r>
  </si>
  <si>
    <r>
      <rPr>
        <b/>
        <sz val="12"/>
        <rFont val="Arial Narrow"/>
        <family val="2"/>
      </rPr>
      <t>De las herramientas de mano.</t>
    </r>
    <r>
      <rPr>
        <sz val="12"/>
        <rFont val="Arial Narrow"/>
        <family val="2"/>
      </rPr>
      <t xml:space="preserve"> Las  herramientas manuales  que  se  utilicen  en  los  establecimientos  de trabajo serán de materiales de buena calidad y apropiadas al trabajo para el cual han sido fabricadas.  </t>
    </r>
  </si>
  <si>
    <r>
      <rPr>
        <b/>
        <sz val="12"/>
        <rFont val="Arial Narrow"/>
        <family val="2"/>
      </rPr>
      <t>De las herramientas de fuerza motriz</t>
    </r>
    <r>
      <rPr>
        <sz val="12"/>
        <rFont val="Arial Narrow"/>
        <family val="2"/>
      </rPr>
      <t xml:space="preserve"> Las herramientas portátiles accionadas por fuerza motriz, estarán construidas sin proyecciones de las partes expuestas con movimiento giratorio o alternativo</t>
    </r>
  </si>
  <si>
    <r>
      <t xml:space="preserve">Del manejo y transporte manual de materiales. </t>
    </r>
    <r>
      <rPr>
        <sz val="12"/>
        <rFont val="Arial Narrow"/>
        <family val="2"/>
      </rPr>
      <t>En los establecimientos de trabajo, en donde los trabajadores tengan que manejar (levantar) y transportar materiales (carga), se instruirá al personal sobre métodos seguros para el manejo de materiales, y se tendrán en cuenta las condiciones físicas del trabajador, el peso y el volumen de las cargas, y el trayecto a recorrer, para evitar los grandes esfuerzos en estas operaciones.</t>
    </r>
  </si>
  <si>
    <r>
      <rPr>
        <b/>
        <sz val="12"/>
        <rFont val="Arial Narrow"/>
        <family val="2"/>
      </rPr>
      <t xml:space="preserve">Del manejo y transporte mecánico de materiales. </t>
    </r>
    <r>
      <rPr>
        <sz val="12"/>
        <rFont val="Arial Narrow"/>
        <family val="2"/>
      </rPr>
      <t>Los equipos para el movimiento de materiales, etc., constantemente (sic.) de  un  lugar  a  otro,  como  los  transportadores;  los  que  mueven  materiales, intermitentemente,  de  un  lugar  a  otro,  en  un  perímetro  determinado,  como  las  grúas  y malacates; los que mueven materiales de un lugar a otro, en un perímetro indeterminado, como las vagonetas, serán construidos de materiales resistentes que ofrezcan seguridad en su manejo y transporte.</t>
    </r>
  </si>
  <si>
    <r>
      <rPr>
        <b/>
        <sz val="12"/>
        <rFont val="Arial Narrow"/>
        <family val="2"/>
      </rPr>
      <t xml:space="preserve">De las prensas alimentadas a mano
</t>
    </r>
    <r>
      <rPr>
        <sz val="12"/>
        <rFont val="Arial Narrow"/>
        <family val="2"/>
      </rPr>
      <t>Las prensas troqueladoras alimentadas a mano, deben disponer de un resguardo sincronizado que encierra totalmente las herramientas cortantes con una contrapuerta que se abra cuando el troquel ese en posición de descanso y cierre cuando se ponga en movimiento. Cuando los troqueles tengan una carrera mayor de 12.5 centímetros, deben utilizar un resguardo automático.</t>
    </r>
  </si>
  <si>
    <r>
      <rPr>
        <b/>
        <sz val="12"/>
        <rFont val="Arial Narrow"/>
        <family val="2"/>
      </rPr>
      <t xml:space="preserve">Maquinarias, equipos y herramientas. </t>
    </r>
    <r>
      <rPr>
        <sz val="12"/>
        <rFont val="Arial Narrow"/>
        <family val="2"/>
      </rPr>
      <t>Todas las maquinarias, equipos y herramientas deberán ser diseñados, construidos, instalados, mantenidos y operados de manera que se eviten las posibles causas de accidente y enfermedad</t>
    </r>
  </si>
  <si>
    <r>
      <rPr>
        <b/>
        <sz val="12"/>
        <rFont val="Arial Narrow"/>
        <family val="2"/>
      </rPr>
      <t xml:space="preserve">De las condiciones ambientales, de los agentes biológicos y delos valores  límites en lugares de trabajo. </t>
    </r>
    <r>
      <rPr>
        <sz val="12"/>
        <rFont val="Arial Narrow"/>
        <family val="2"/>
      </rPr>
      <t>En todos los lugares de trabajo se adoptarán las medidas necesarias para evitar la presencia de agentes químicos y biológicos en el aire con concentraciones, cantidades o niveles tales que representen riesgos para la salud y el bienestar de los trabajadores o de la población en general.</t>
    </r>
  </si>
  <si>
    <r>
      <rPr>
        <b/>
        <sz val="12"/>
        <rFont val="Arial Narrow"/>
        <family val="2"/>
      </rPr>
      <t xml:space="preserve">De las concentraciones máxima permisibles. </t>
    </r>
    <r>
      <rPr>
        <sz val="12"/>
        <rFont val="Arial Narrow"/>
        <family val="2"/>
      </rPr>
      <t>Entiéndase  por  “concentración  máxima  permisible "la  concentración atmosférica de un material peligroso  que no alcanza a afectar la salud de un trabajador a ella expuesto en jornada diaria de ocho horas, durante un prolongado período.</t>
    </r>
  </si>
  <si>
    <r>
      <rPr>
        <b/>
        <sz val="12"/>
        <rFont val="Arial Narrow"/>
        <family val="2"/>
      </rPr>
      <t xml:space="preserve">Manipulación de alimentos. </t>
    </r>
    <r>
      <rPr>
        <sz val="12"/>
        <rFont val="Arial Narrow"/>
        <family val="2"/>
      </rPr>
      <t>Definiciones, normas, reglas y procedimientos sobre la actividad de manipulación de alimentos. Requisitos para empresa y personal a cargo.</t>
    </r>
  </si>
  <si>
    <r>
      <t xml:space="preserve">Se adopta el manual de buenas practicas de esterilización para prestadores de servicios de salud Implementar manual de buenas practicas de esterilización que incluya:
</t>
    </r>
    <r>
      <rPr>
        <b/>
        <sz val="12"/>
        <rFont val="Arial Narrow"/>
        <family val="2"/>
      </rPr>
      <t>g</t>
    </r>
    <r>
      <rPr>
        <sz val="12"/>
        <rFont val="Arial Narrow"/>
        <family val="2"/>
      </rPr>
      <t xml:space="preserve">arantía de la calidad del proceso de esterilización
</t>
    </r>
    <r>
      <rPr>
        <b/>
        <sz val="12"/>
        <rFont val="Arial Narrow"/>
        <family val="2"/>
      </rPr>
      <t>c</t>
    </r>
    <r>
      <rPr>
        <sz val="12"/>
        <rFont val="Arial Narrow"/>
        <family val="2"/>
      </rPr>
      <t xml:space="preserve">alificación y entrenamiento del personal trabajador expuesto
</t>
    </r>
    <r>
      <rPr>
        <b/>
        <sz val="12"/>
        <rFont val="Arial Narrow"/>
        <family val="2"/>
      </rPr>
      <t>S</t>
    </r>
    <r>
      <rPr>
        <sz val="12"/>
        <rFont val="Arial Narrow"/>
        <family val="2"/>
      </rPr>
      <t xml:space="preserve">aneamiento básico
</t>
    </r>
    <r>
      <rPr>
        <b/>
        <sz val="12"/>
        <rFont val="Arial Narrow"/>
        <family val="2"/>
      </rPr>
      <t>H</t>
    </r>
    <r>
      <rPr>
        <sz val="12"/>
        <rFont val="Arial Narrow"/>
        <family val="2"/>
      </rPr>
      <t xml:space="preserve">igiene personal
</t>
    </r>
    <r>
      <rPr>
        <b/>
        <sz val="12"/>
        <rFont val="Arial Narrow"/>
        <family val="2"/>
      </rPr>
      <t>N</t>
    </r>
    <r>
      <rPr>
        <sz val="12"/>
        <rFont val="Arial Narrow"/>
        <family val="2"/>
      </rPr>
      <t xml:space="preserve">ormas y protocolo de bioseguridad
</t>
    </r>
    <r>
      <rPr>
        <b/>
        <sz val="12"/>
        <rFont val="Arial Narrow"/>
        <family val="2"/>
      </rPr>
      <t>I</t>
    </r>
    <r>
      <rPr>
        <sz val="12"/>
        <rFont val="Arial Narrow"/>
        <family val="2"/>
      </rPr>
      <t>nstalaciones para esterilización: agua, aire, vapor, instalaciones locativas, equipos, materiales y rótulos de empaque</t>
    </r>
  </si>
  <si>
    <r>
      <t xml:space="preserve">por medio de la cual se establecen las medidas y precauciones que se deben tener en cuenta para el manejo de sustancias codificadas en fase de desarrollo para fines de investigación en plaguicidas químicos de uso agrícola. </t>
    </r>
    <r>
      <rPr>
        <b/>
        <sz val="12"/>
        <rFont val="Arial Narrow"/>
        <family val="2"/>
      </rPr>
      <t>A</t>
    </r>
    <r>
      <rPr>
        <sz val="12"/>
        <rFont val="Arial Narrow"/>
        <family val="2"/>
      </rPr>
      <t>doptar  medidas y precauciones para el manejo de sustancias codificadas en fase de desarrollo para fines de investigación en plaguicidas químicos de uso agrícola con el fin de minimizar los riesgos para la salud de las personas que usen y manejen estas sustancias.</t>
    </r>
  </si>
  <si>
    <r>
      <t xml:space="preserve">De las edificaciones destinadas a lugares de trabajo. </t>
    </r>
    <r>
      <rPr>
        <sz val="12"/>
        <rFont val="Arial Narrow"/>
        <family val="2"/>
      </rPr>
      <t>Las edificaciones permanentes o temporales que se utilicen como lugares de trabajo, cumplirán con las disposiciones sobre localización y construcción establecidas en esta Ley, sus reglamentaciones y con las normas de zonificación urbana que establezcan las autoridades competentes.</t>
    </r>
  </si>
  <si>
    <r>
      <rPr>
        <b/>
        <sz val="12"/>
        <rFont val="Arial Narrow"/>
        <family val="2"/>
      </rPr>
      <t>Edificios y locales.</t>
    </r>
    <r>
      <rPr>
        <sz val="12"/>
        <rFont val="Arial Narrow"/>
        <family val="2"/>
      </rPr>
      <t xml:space="preserve"> Todos los edificios destinados a establecimientos industriales, temporales o permanentes, serán de construcción segura y firme para evitar el riesgo de desplome; los techos o cerchas de estructura metálica, presentarán suficiente resistencia a los efectos del viento, y a su propia carga; los cimientos y pisos presentarán resistencia suficiente para sostener con seguridad las cargas para las cuales han sido calculados, y ningún cimiento o piso será sobrecargado por encima de la carga normal; el factor de seguridad para el acero estructural con referencia a la carga de rotura, será por lo menos de cuatro (4) para las cargas estáticas, y por lo menos de seis (6) para las cargas vivas o dinámicas, y será correspondientemente más alto para otros materiales; además se dispondrá de un margen suficiente para situaciones anormales.</t>
    </r>
  </si>
  <si>
    <r>
      <rPr>
        <b/>
        <sz val="12"/>
        <rFont val="Arial Narrow"/>
        <family val="2"/>
      </rPr>
      <t xml:space="preserve">Servicios permanentes. </t>
    </r>
    <r>
      <rPr>
        <sz val="12"/>
        <rFont val="Arial Narrow"/>
        <family val="2"/>
      </rPr>
      <t xml:space="preserve">En  los  establecimientos  de  trabajo,  los  comedores,  casinos,  se  deberán ubicar fuera de los lugares de trabajo, y separados de otros locales, y de focos insalubres o molestos. </t>
    </r>
  </si>
  <si>
    <r>
      <t xml:space="preserve">Caídas a nivel y de alturas. Escaleras. </t>
    </r>
    <r>
      <rPr>
        <sz val="12"/>
        <rFont val="Arial Narrow"/>
        <family val="2"/>
      </rPr>
      <t xml:space="preserve">Todas las escaleras de mano, deberán estar construidas con materiales de buena calidad y deberán tener la resistencia necesaria, teniendo en cuenta las cargas y tensiones que deben soportar.  oda escalera de mano deberá estar firme en forma segura, para que no se desplacen sus puntos de apoyo superiores o inferiores; si no fuera posible inmovilizarla en la parte superior, se la fijará sólidamente por la base; si no fuera posible sujetarla en la base,  un  hombre  deberá  estar  al  pie  de  la  escalera  para  evitar    su  deslizamiento;  se deberá evitar que las escaleras se comben más de lo normal.  
 Parágrafo.   Las escaleras de mano  se deberán apoyar por  igual  y en  forma apropiada sobre cada uno de sus montantes.  </t>
    </r>
  </si>
  <si>
    <r>
      <t xml:space="preserve">Señalización y demarcación en las instalaciones de trabajo. </t>
    </r>
    <r>
      <rPr>
        <sz val="12"/>
        <rFont val="Arial Narrow"/>
        <family val="2"/>
      </rPr>
      <t xml:space="preserve">En  todos  los  establecimientos  de  trabajo  en  donde  se  lleven  a  cabo operaciones  y/o  procesos  que  integren  aparatos, máquinas,  equipos,  ductos,  tuberías, etc. y demás instalaciones locativas necesarias para su funcionamiento   se utilizarán los colores  básicos  recomendados  por  la  American  Standard  Asociación  (A.S.A.)  y  otros colores  específicos,  para  identificar  los  elementos, materiales,  etc.  y  demás  elementos específicos  que  determinen  y/o  prevengan  riesgos  que  puedan  causar  accidentes  o enfermedades profesionales.  </t>
    </r>
  </si>
  <si>
    <r>
      <rPr>
        <b/>
        <sz val="12"/>
        <rFont val="Arial Narrow"/>
        <family val="2"/>
      </rPr>
      <t xml:space="preserve">Del almacenamiento en tanques no subterráneos </t>
    </r>
    <r>
      <rPr>
        <sz val="12"/>
        <rFont val="Arial Narrow"/>
        <family val="2"/>
      </rPr>
      <t>.Los tanques no subterráneos utilizados para almacenar líquidos combustibles inflamables estarán rodeados por muros de contención, que a su vez estarán provistos por sistemas de drenaje y tener una capacidad no menor a 1,5 la capacidad de tanque o tanques.  Los tanques no subterráneos deberán colocarse sobre bases o fundiciones firmes no combustibles.</t>
    </r>
  </si>
  <si>
    <r>
      <t xml:space="preserve">De la iluminación. </t>
    </r>
    <r>
      <rPr>
        <sz val="12"/>
        <rFont val="Arial Narrow"/>
        <family val="2"/>
      </rPr>
      <t xml:space="preserve">Todos los lugares de trabajo tendrán la iluminación adecuada e indispensable de acuerdo a la clase de labor que se realice según la modalidad de la industria; a la vez que deberán satisfacer las condiciones de seguridad para todo el personal. La iluminación podrá ser natural o artificial, o de ambos tipos. La iluminación natural debe disponer de una superficie de iluminación (ventanas, claraboyas lumbreras, tragaluces, techos en diente de serrucho, etc.) proporcional a la del local y clase de trabajo que se ejecute, complementándose cuando sea necesario con luz artificial. </t>
    </r>
  </si>
  <si>
    <r>
      <rPr>
        <b/>
        <sz val="12"/>
        <rFont val="Arial Narrow"/>
        <family val="2"/>
      </rPr>
      <t xml:space="preserve">Iluminación. </t>
    </r>
    <r>
      <rPr>
        <sz val="12"/>
        <rFont val="Arial Narrow"/>
        <family val="2"/>
      </rPr>
      <t>En todos los lugares de trabajo habrá iluminación suficiente, en cantidad y calidad, para prevenir efectos nocivos en la salud de los trabajadores y para garantizar adecuadas condiciones de visibilidad y seguridad.</t>
    </r>
  </si>
  <si>
    <r>
      <rPr>
        <b/>
        <sz val="12"/>
        <rFont val="Arial Narrow"/>
        <family val="2"/>
      </rPr>
      <t>De la iluminación.</t>
    </r>
    <r>
      <rPr>
        <sz val="12"/>
        <rFont val="Arial Narrow"/>
        <family val="2"/>
      </rPr>
      <t xml:space="preserve"> Condiciones específicas de las áreas de elaboración. Las áreas de elaboración deben cumplir además los siguientes requisitos de diseño y construcción: (...)
m) Los establecimientos objeto del presente decreto tendrán una adecuada y suficiente iluminación natural y/o artificial, la cual se obtendrá por medio de ventanas, claraboyas, y lámparas convenientemente distribuidas;
n) La iluminación debe ser de la calidad e intensidad requeridas para la ejecución higiénica y efectiva de todas las actividades. La intensidad no debe ser inferior a:
540 lux (59 bujía-pie) en todos los puntos de inspección:
220 lux (20 bujía-pie) en locales de elaboración, y 110 lux (10 bujía-pie) en otras áreas del establecimiento;
o) Las lámparas y accesorios ubicados por encima de las líneas de elaboración y envasado de los alimentos expuestos al ambiente, deben ser de tipo de seguridad y estar protegidas para evitar la contaminación en caso de ruptura y, en general, contar con una iluminación uniforme que no altere los colores naturales. (...)</t>
    </r>
  </si>
  <si>
    <r>
      <t xml:space="preserve"> </t>
    </r>
    <r>
      <rPr>
        <b/>
        <sz val="12"/>
        <rFont val="Arial Narrow"/>
        <family val="2"/>
      </rPr>
      <t xml:space="preserve">Ruido. </t>
    </r>
    <r>
      <rPr>
        <sz val="12"/>
        <rFont val="Arial Narrow"/>
        <family val="2"/>
      </rPr>
      <t xml:space="preserve">En todos los establecimientos de trabajo en donde se produzcan ruidos, se deberán  realizar  estudios  de  carácter  técnico  para  ampliar  sistemas  o  métodos  que puedan  reducirlos  o  amortiguarlos  al  máximo.    Se  examinará  de  preferencia  la  maquinaria  vieja,  defectuosa,  o  en  mal  estado  de  mantenimiento,  ajustándola  o renovándola  según  el  caso;  se  deberán  cambiar  o  sustituir  las  piezas  defectuosas, ajustándolas correctamente; si es posible, reemplazar los engranajes metálicos por otros no metálicos o por poleas montándolas o equilibrándolas bien.  </t>
    </r>
  </si>
  <si>
    <r>
      <rPr>
        <b/>
        <sz val="12"/>
        <rFont val="Arial Narrow"/>
        <family val="2"/>
      </rPr>
      <t>L</t>
    </r>
    <r>
      <rPr>
        <sz val="12"/>
        <rFont val="Arial Narrow"/>
        <family val="2"/>
      </rPr>
      <t>as empresas productoras, envasadoras y comercializadoras de alimentos nacionales e importados para consumo humano, deben rotular los mismos de manera que brinden una información nutricional clara al consumidor y que cumpla con los requisitos establecidos en la presente resolución.</t>
    </r>
  </si>
  <si>
    <r>
      <t xml:space="preserve">Actividades de alto riesgo de los servidores públicos
</t>
    </r>
    <r>
      <rPr>
        <b/>
        <sz val="12"/>
        <color indexed="61"/>
        <rFont val="Arial Narrow"/>
        <family val="2"/>
      </rPr>
      <t>Modificado por decreto 898 de 1996</t>
    </r>
  </si>
  <si>
    <r>
      <t xml:space="preserve">Saneamiento Básico. </t>
    </r>
    <r>
      <rPr>
        <sz val="12"/>
        <rFont val="Arial Narrow"/>
        <family val="2"/>
      </rPr>
      <t>El suministro de alimentos y de agua para uso humano, el procesamiento de aguas industriales, excretas y residuos en los lugares de trabajo deberán efectuarse de tal manera que garanticen la salud y el bienestar de los trabajadores y de la población en general.</t>
    </r>
  </si>
  <si>
    <r>
      <t xml:space="preserve">Plaguicidas. </t>
    </r>
    <r>
      <rPr>
        <sz val="12"/>
        <rFont val="Arial Narrow"/>
        <family val="2"/>
      </rPr>
      <t>En cualquier actividad que implique manejo de plaguicidas queda prohibida toda situación que permita contacto o proximidad dentro de un mismo local o vehículo de estos productos con alimentos, drogas, medicamentos, o con cualquier otras sustancias u objeto cuyo empleo, una vez contaminado, represente un riesgo para la salud humana.</t>
    </r>
  </si>
  <si>
    <r>
      <t xml:space="preserve">Control de insectos, roedores y otras plagas.  </t>
    </r>
    <r>
      <rPr>
        <sz val="12"/>
        <rFont val="Arial Narrow"/>
        <family val="2"/>
      </rPr>
      <t>Se deberán tomar medidas efectivas para evitar la entrada o procreación de insectos, roedores u otros plagas dentro del área de trabajo.</t>
    </r>
  </si>
  <si>
    <r>
      <rPr>
        <b/>
        <sz val="12"/>
        <rFont val="Arial Narrow"/>
        <family val="2"/>
      </rPr>
      <t xml:space="preserve">Servicios de higiene. </t>
    </r>
    <r>
      <rPr>
        <sz val="12"/>
        <rFont val="Arial Narrow"/>
        <family val="2"/>
      </rPr>
      <t>Todos  los  establecimientos  de  trabajo  (a  excepción  de  las  empresas mineras, canteras y demás actividades extractivas) en donde exista alcantarillado público, que funcionen o se establezcan en el territorio nacional, deben tener o instalar un inodoro, un  lavamanos,  un  orinal  y  una  ducha,  en  proporción  de  uno  (1)  por  cada  quince  (15) trabajadores, separados por sexos, y dotados de todos los elementos indispensables para su servicio, consistentes en papel higiénico, recipientes de recolección, toallas de papel, jabón, desinfectantes y desodorantes. Parágrafo  1º.  Los  artefactos  sanitarios  (inodoros,  orinales,  lavamanos),  deben  ser construidos de un material impermeable, inoxidable, y con un acabado liso que facilite la limpieza, (porcelana, pedernal, hierro esmaltado, cemento y gres impermeable, mosaico, granito). Parágrafo 2º.  Cuando los lavamanos sean comunes o colectivos, se puede considerar que cada sesenta (60) centímetros longitudinales con su grifo correspondiente, equivale a un lavamanos individual.</t>
    </r>
  </si>
  <si>
    <r>
      <t xml:space="preserve">De la higiene en los lugares de trabajo, orden y limpieza. </t>
    </r>
    <r>
      <rPr>
        <sz val="12"/>
        <rFont val="Arial Narrow"/>
        <family val="2"/>
      </rPr>
      <t>Todos  los  sitios  de  trabajo,  pasadizos,  bodegas  y  servicios  sanitarios deberán mantenerse en buenas condiciones de higiene y limpieza.  Por ningún motivo se permitirá la acumulación de polvo, basuras y desperdicios.</t>
    </r>
  </si>
  <si>
    <r>
      <t xml:space="preserve">Evacuación de residuos y desechos. </t>
    </r>
    <r>
      <rPr>
        <sz val="12"/>
        <rFont val="Arial Narrow"/>
        <family val="2"/>
      </rPr>
      <t xml:space="preserve">Todos los desperdicios y basuras se deberán recolectar en recipientes que permanezcan  tapados,  se  evitará  la  recolección  o  acumulación  de  desperdicios susceptibles  de  descomposición,  que  puedan  ser  nocivos  para  la  salud  de  los trabajadores. </t>
    </r>
    <r>
      <rPr>
        <b/>
        <sz val="12"/>
        <rFont val="Arial Narrow"/>
        <family val="2"/>
      </rPr>
      <t xml:space="preserve"> </t>
    </r>
  </si>
  <si>
    <r>
      <t xml:space="preserve">Por medio de la cual se aprueba el Convenio 162 sobre Utilización del Asbesto en Condiciones de Seguridad Medidas de prevención y protección. </t>
    </r>
    <r>
      <rPr>
        <b/>
        <sz val="12"/>
        <rFont val="Arial Narrow"/>
        <family val="2"/>
      </rPr>
      <t>V</t>
    </r>
    <r>
      <rPr>
        <sz val="12"/>
        <rFont val="Arial Narrow"/>
        <family val="2"/>
      </rPr>
      <t xml:space="preserve">igilancia del medio ambiente de trabajo y de la salud de los trabajadores. </t>
    </r>
    <r>
      <rPr>
        <b/>
        <sz val="12"/>
        <rFont val="Arial Narrow"/>
        <family val="2"/>
      </rPr>
      <t>i</t>
    </r>
    <r>
      <rPr>
        <sz val="12"/>
        <rFont val="Arial Narrow"/>
        <family val="2"/>
      </rPr>
      <t>nformación y educación.</t>
    </r>
  </si>
  <si>
    <r>
      <t>Reglamenta la organización y funcionamiento de las Cooperativas y Pre cooperativas de Trabajo Asociado. S</t>
    </r>
    <r>
      <rPr>
        <sz val="12"/>
        <color indexed="8"/>
        <rFont val="Arial Narrow"/>
        <family val="2"/>
      </rPr>
      <t>e insiste en su naturaleza solidaria y aspectos de autogestión. No aplica la legislación laboral ordinaria, sino por la legislación cooperativa. El incumplimiento de las prohibiciones sobre contratación (art. 17) genera la dependencia del trabajador de la empresa usuaria y responsabilidad solidaria frente a las obligaciones económicas. Estas entidades solo podrán afiliar al sistema de seguridad social a sus asociados. Debe haber un régimen de trabajo asociado, aprobado por el Ministerio de la Protección Social, que incluya aspectos como jornadas, compensaciones y aspectos de salud ocupacional y prevención de riesgos. Existe la obligación de afiliación y pago de aportes al sistema de seguridad social, no pueden ser beneficiarios de ningún régimen especial. La base de cotización no puede ser inferior a un salario mínimo mensual vigente. Existe obligación de enviar las planillas de pago de seguridad social a los beneficiarios del trabajo en los primeros 10 días de cada mes.</t>
    </r>
  </si>
  <si>
    <r>
      <t xml:space="preserve">Se reglamenta la afiliación al Régimen de Seguridad Social en Salud 
y la prestación de los beneficios del servicio público esencial de Seguridad Social 
en Salud y como servicio de interés general, en todo el territorio nacional
 Afiliación, permanencia, traslado, beneficios y funcionamiento del régimen. </t>
    </r>
    <r>
      <rPr>
        <b/>
        <sz val="12"/>
        <rFont val="Arial Narrow"/>
        <family val="2"/>
      </rPr>
      <t>E</t>
    </r>
    <r>
      <rPr>
        <sz val="12"/>
        <rFont val="Arial Narrow"/>
        <family val="2"/>
      </rPr>
      <t>s requisito para la afiliación y permanencia en el Sistema General de Seguridad Social en Salud que el trabajador dependiente se encuentre afiliado y permanezca como tal, en el sistema de riesgos profesionales.</t>
    </r>
  </si>
  <si>
    <r>
      <t xml:space="preserve">El  pasado 11 de junio se sancionó la Ley 1635, que crea a favor de los servidores públicos una </t>
    </r>
    <r>
      <rPr>
        <sz val="12"/>
        <color indexed="63"/>
        <rFont val="Arial Narrow"/>
        <family val="2"/>
      </rPr>
      <t xml:space="preserve">licencia remunerada por luto de cinco días hábiles, en caso de fallecimiento del cónyuge, compañero permanente o familiar hasta el segundo grado de consanguinidad, primero de afinidad y segundo civil.
De acuerdo con la norma, la ausencia debe justificarse ante la jefatura del personal en los 30 días siguientes a la ocurrencia del hecho.
demás, es necesario allegar copia del certificado de defunción expedido por la autoridad competente y del certificado de registro civil que pruebe la relación del difunto con el empleado, el matrimonio civil o religioso o la declaración de convivencia de la pareja, según corresponda.
</t>
    </r>
  </si>
  <si>
    <r>
      <t xml:space="preserve">Adopta las modificaciones hechas por la OACI ( Organización de Aviación Civil Internacional) en sus sesiones 166, 167, 169A y B </t>
    </r>
    <r>
      <rPr>
        <b/>
        <sz val="12"/>
        <rFont val="Arial Narrow"/>
        <family val="2"/>
      </rPr>
      <t>E</t>
    </r>
    <r>
      <rPr>
        <sz val="12"/>
        <rFont val="Arial Narrow"/>
        <family val="2"/>
      </rPr>
      <t>ste decreto adopta nuevas definiciones y modifica las anteriores establecidas en el reglamento aeronáutico de Colombia.
Así mismo introduce modificaciones al numeral segundo del reglamento aeronáutico, referentes a las licencias y valoración médica para los pilotos, controladores de vuelo, ingenieros de vuelo, auxiliares de servicio a bordo, entre otros.</t>
    </r>
  </si>
  <si>
    <r>
      <t>Por el cual se reglamenta parcialmente la Ley 09 de 1979, sobre uso y manejo de plaguicidas. Consultar al consejo nacional y regional de plaguicidas sobre normas y disposiciones</t>
    </r>
    <r>
      <rPr>
        <b/>
        <sz val="12"/>
        <rFont val="Arial Narrow"/>
        <family val="2"/>
      </rPr>
      <t>. C</t>
    </r>
    <r>
      <rPr>
        <sz val="12"/>
        <rFont val="Arial Narrow"/>
        <family val="2"/>
      </rPr>
      <t>lasificar los plaguicidas utilizados y tener en cuenta DL50. Prohibir uso de plaguicidas con efectos cancerígenos o teratógenos. Contar con las medidas exigidas para la experimentación con plaguicidas. Velar por que el almacenamiento, envasado, transporte y utilización se realice bajo las normas de seguridad establecidas.</t>
    </r>
  </si>
  <si>
    <r>
      <t>Se establece la obligatoriedad de cotización para los empleados independientes. Artículo 20. Monto de las cotizaci</t>
    </r>
    <r>
      <rPr>
        <sz val="12"/>
        <color indexed="17"/>
        <rFont val="Arial Narrow"/>
        <family val="2"/>
      </rPr>
      <t>ones. La tasa de cotización continuará en el 13.5% del ingreso base de cotización. A partir del 1 de enero del año 2004 la cotización se incrementará en un uno por ciento (1%) sobre el ingreso base de cotización. Los empleadores pagarán el 75% de la cotización total y los trabajadores el 25% restante</t>
    </r>
  </si>
  <si>
    <r>
      <t>S</t>
    </r>
    <r>
      <rPr>
        <sz val="12"/>
        <color indexed="8"/>
        <rFont val="Arial Narrow"/>
        <family val="2"/>
      </rPr>
      <t xml:space="preserve">e definen los casos en que se pueden usar estos servicios y los plazos máximos. Siempre debe haber contrato entre la temporal y la usuaria (art. 8), incluyendo una póliza que garantice las obligaciones laborales, actualizada cada año. La temporal debe afiliar y pagar aportes de seguridad social y parafiscales, informando a la usuaria en los primeros 10 días de cada mes sobre esto, en caso contrario debe notificar el hecho al Ministerio en los siguientes 5 días, en caso contrario se entiende responsabilidad solidaria. La SO es responsabilidad de la temporal (art. 14). Dentro de las razones para cobro de la póliza de seguros está la mora en pagos de aportes de seguridad social (más de 45 días o más de tres veces en un año). Hay multas hasta 100 SMLMV para la usuaria si se contratan servicios con empresas no autorizadas o contraviniendo las normas para hacerlo (art. 7). </t>
    </r>
  </si>
  <si>
    <t>SEGURIDAD INDUSTRIAL, MAQUINAS</t>
  </si>
  <si>
    <t>SEGURIDAD INDUSTRIAL, RECIPIENTES.</t>
  </si>
  <si>
    <t>SEGURIDAD INDUSTRIAL. LEVANTAMIENTO DE OBJETOS</t>
  </si>
  <si>
    <t>1 al 5</t>
  </si>
  <si>
    <t>DECRETO 1477 DE 5 DE AGOSTO DE 2014</t>
  </si>
  <si>
    <t>Por el cual se expide la Tabla de Enfermedades Laborales", dejando sin efectos la anterior Tabla contenida en el Decerto 2566 de 2009, el cual queda derogado por mandato del artículo 5 del nuevo decreto.</t>
  </si>
  <si>
    <t>TABLA DE ENFERMEDADES LABORALES</t>
  </si>
  <si>
    <t>Tabla de enfermedades laborales</t>
  </si>
  <si>
    <r>
      <t xml:space="preserve">De lo que se encarga esta nueva norma es de la compilación de las distintas reglamentaciones preexistentes en materia laboral, indicándose cada norma de dónde proviene originalmente. Así, bajo este ejercicio, el Gobierno tiene la intención de “asegurar la eficiencia económica y social de sistema legal” y así la simplificación del sistema nacional regulatorio.  Este Decreto consta de 304 páginas, en donde se recopilan todas las normas organizadas en dos libros:
</t>
    </r>
    <r>
      <rPr>
        <b/>
        <u/>
        <sz val="12"/>
        <color theme="1"/>
        <rFont val="Arial Narrow"/>
        <family val="2"/>
      </rPr>
      <t>El Libro 1:</t>
    </r>
    <r>
      <rPr>
        <sz val="12"/>
        <color theme="1"/>
        <rFont val="Arial Narrow"/>
        <family val="2"/>
      </rPr>
      <t xml:space="preserve"> que se titula Estructura del sector del trabajo, propone identificar y describir la estructura administrativa pública de este sector: El Ministerio de Trabajo como cabeza del sector, los órganos sectoriales de asesoría como son las comisiones permanentes y sectoriales, las entidades adscritas y vinculadas, los fondos especiales y los organismos de articulación sectorial. 
</t>
    </r>
    <r>
      <rPr>
        <b/>
        <u/>
        <sz val="12"/>
        <color theme="1"/>
        <rFont val="Arial Narrow"/>
        <family val="2"/>
      </rPr>
      <t>El Libro 2</t>
    </r>
    <r>
      <rPr>
        <sz val="12"/>
        <color theme="1"/>
        <rFont val="Arial Narrow"/>
        <family val="2"/>
      </rPr>
      <t xml:space="preserve">: se tituló Regimen reglamentario del sector del trabajo, entra en materia sobre la recopilación de la normatividad vigente en materia laboral, lo cual es la materia principal de este Decreto. 
En primer lugar, comienza realizando una recopilación de la normatividad en cuanto a las relaciones laborales individuales, como son las renovaciones automáticas, procedimiento de terminación unilateral, terminación por incapacidad, pensión y cierre de empresa. También menciona las normas sobre cesantías, su base de liquidación, destinación, intereses y sanciones; las normas sobre calzado y vestido de labor y posibilidades y normas para realizar teletrabajo. 
En cuanto a jornada laboral, recopila las normas sobre trabajo suplementario, jornada general, vacaciones, su acumulación, las actividades recreativas, culturales o de capacitación dentro de la jornada. 
En otro capítulo se recopilan las normas especiales para determinados trabajos: las normas especiales laborales para conductores de taxi, para la mano de obra local de proyectos de exploración y producción de hidrocarburos, para trabajadores empleados a bordo de buques de bandera colombiana en servicio internacional, trabajadores independientes que laboren menos de un mes en cuanto a la afiliación y pagos de la seguridad social y parafiscales y madres comunitarias. 
Frente a las relaciones laborales colectivas, se recopilan las normas sobre sindicatos, sus prohibiciones y sanciones, las cuotas sindicales, los sindicatos de empleados públicos, permisos sindicales, federaciones y confederaciones, conflictos colectivos de trabajo y fuero sindical. 
Ya en la página 48 de este Decreto se recopilan las normas sobre la inspección, vigilancia y control que pueden realizar las entidades públicas competentes. 
Sobre los riesgos laborales se habla sobre la afiliación a los sistemas de riesgos laborales, cotizaciones, rembolsos, su sistema de compensación, intermediarios de seguros, pago de aportes para empleados, contratistas y estudiantes, los riesgos en empresas de servicios temporales, el sistema general de la seguridad y salud en el trabajo, las multas por infracción a las normas de seguridad y salud en el trabajo y el fondo de riesgos laborales. También se recopilan las normas sobre las juntas de calificación de invalidez. 
Se recopilan las normas sobre protección al cesante creadas en 2013 como el servicio público de empleo, las prestaciones económicas a la población cesante, capacitación para la inserción laboral y el ahorro voluntario. 
Entre otros temas, este decreto también compila todo lo referido al subsidio familiar, la afiliación de los trabajadores a la caja de compensación familiar, los trabajadores en servicio temporal, el contrato de aprendizaje, y las formas asociativas de economía solidaria. 
</t>
    </r>
  </si>
  <si>
    <t>Libro 1</t>
  </si>
  <si>
    <t>Libro 2</t>
  </si>
  <si>
    <t>Libro 3</t>
  </si>
  <si>
    <r>
      <rPr>
        <b/>
        <sz val="12"/>
        <color theme="1"/>
        <rFont val="Arial Narrow"/>
        <family val="2"/>
      </rPr>
      <t>LIBRO 3 DISPOSICIONES FINALES PARTE I DEROGATORIA Y VIGENCIA</t>
    </r>
    <r>
      <rPr>
        <sz val="12"/>
        <color theme="1"/>
        <rFont val="Arial Narrow"/>
        <family val="2"/>
      </rPr>
      <t xml:space="preserve">
Este Decreto regula íntegramente las materias contempladas en él. Por consiguiente, de conformidad con el al1ículo 3 de la Ley 153 de 1887, quedan derogadas todas las disposiciones de naturaleza reglamentaria relativas al Sector Transporte que versan sobre las mismas materias, con excepción, exclusivamente, de los siguientes asuntos: 
1) No quedan cobijados por la derogatoria anterior los decretos relativos a la creación y conformación de comisiones intersectoriales, comisiones interinstitucionales, consejos, comités, sistemas administrativos y demás asuntos relacionados con la estructura, configuración y conformación de las entidades y organismos del sector administrativo. 
2) Tampoco quedan cobijados por la derogatoria anterior los decretos que desarrollan leyes marco. 
3) Igualmente, quedan excluidas de esta derogatoria las normas de naturaleza reglamentaria de este sector administrativo que, a la fecha de expedición del presente Decreto, se encuentren suspendidas por la Jurisdicción Contencioso Administrativa, las cuales serán compiladas en este Decreto, en caso de recuperar su eficacia jurídica.
 4) En particular, se exceptúan de la derogatoria las siguientes normas reglamentarias: artículos 6,7 Y 9 del Decreto 198 de 2013, 10 Y 11 del Decreto 1479 de 2014, los artículos no compilados aquí del Decreto 120 de 2010 y los decretos reglamentarios por los cuales se adoptan documentos Conpes. 
Los actos administrativos expedidos con fundamento en las disposiciones compiladas en el presente Decreto mantendrán su vigencia y ejecutoriedad bajo el entendido de que sus fundamentos jurídicos permanecen en el presente Decreto compilatorio.
</t>
    </r>
  </si>
  <si>
    <r>
      <t xml:space="preserve">Con el fin de compilar en un solo texto normativo la reglamentación del sector transporte, el gobierno expidió el Decreto Único Reglamentario del Sector Transporte, el cual  está organizado de la siguiente manera:
</t>
    </r>
    <r>
      <rPr>
        <b/>
        <sz val="12"/>
        <rFont val="Arial Narrow"/>
        <family val="2"/>
      </rPr>
      <t>LIBRO 1 ESTRUCTURA DEL SECTOR TRANSPORTE.</t>
    </r>
    <r>
      <rPr>
        <sz val="12"/>
        <rFont val="Arial Narrow"/>
        <family val="2"/>
      </rPr>
      <t xml:space="preserve">
El Libro 1 de este Decreto no tiene naturaleza reglamentaria, como quiera que se limiten a describir la estructura general administrativa del sector. En el se  abordan los temas en materia de fondos, órganos sectoriales de asesoría y coordinación y entidades adscritas.
</t>
    </r>
  </si>
  <si>
    <r>
      <rPr>
        <b/>
        <sz val="12"/>
        <rFont val="Arial Narrow"/>
        <family val="2"/>
      </rPr>
      <t>LIBRO 2 RÉGIMEN REGLAMENTARIO DEL SECTOR</t>
    </r>
    <r>
      <rPr>
        <sz val="12"/>
        <rFont val="Arial Narrow"/>
        <family val="2"/>
      </rPr>
      <t xml:space="preserve">
Este libro consta de 7 títulos cada uno, con sus respectivos capítulos: 
</t>
    </r>
    <r>
      <rPr>
        <b/>
        <sz val="12"/>
        <rFont val="Arial Narrow"/>
        <family val="2"/>
      </rPr>
      <t xml:space="preserve">Titulo 1 Cabeza Del Sector: </t>
    </r>
    <r>
      <rPr>
        <sz val="12"/>
        <rFont val="Arial Narrow"/>
        <family val="2"/>
      </rPr>
      <t xml:space="preserve">Capítulo 1 Servicio Público de Transporte Terrestre Automotor Colectivo Metropolitano, Distrital y Municipal de Pasajeros. Capítulo 2 Sistemas de transporte de pasajeros.  Capítulo 3 Servicio Público de Transporte Terrestre Automotor Individual de Pasajeros en Vehículos Taxi. Capítulo 4 Servicio Público de Transporte Terrestre Automotor de Pasajeros por Carretera. Capítulo 5 Servicio Público de Transporte Terrestre Automotor Mixto. Capítulo 6 Servicio público de transporte terrestre automotores. Capítulo 7 Servicio Público de Transporte Terrestre Automotor de Carga. Capítulo 8 Régimen de sanciones por infracciones a las normas de Transporte Público Terrestre Automotor
</t>
    </r>
    <r>
      <rPr>
        <b/>
        <sz val="12"/>
        <rFont val="Arial Narrow"/>
        <family val="2"/>
      </rPr>
      <t>Título 2 De La Aviación Civil - Modo Aéreo</t>
    </r>
    <r>
      <rPr>
        <sz val="12"/>
        <rFont val="Arial Narrow"/>
        <family val="2"/>
      </rPr>
      <t xml:space="preserve">: Capítulo 1 Descentralización aeroportuaria. Capítulo 2 Carencia de informes por tráfico de estupefacientes con fines aeronáuticos y marítimos. Capítulo 3 Disposiciones relativas a tiempos de vuelo, servicio y descanso para tripulantes de aeronaves.
</t>
    </r>
    <r>
      <rPr>
        <b/>
        <sz val="12"/>
        <rFont val="Arial Narrow"/>
        <family val="2"/>
      </rPr>
      <t>Titulo 3 Transporte Marítimo Y Fluvial:</t>
    </r>
    <r>
      <rPr>
        <sz val="12"/>
        <rFont val="Arial Narrow"/>
        <family val="2"/>
      </rPr>
      <t xml:space="preserve"> Capítulo 1 Servicio público de transporte marítimo. Capítulo 2 Servicio público de transporte fluvial. Capítulo 3 Trámite de solicitud de concesiones para el desarrollo de actividades portuarias previstas en las leyes 1 de 1991 y 1242 de 2008. Capítulo 4 Condiciones, obligaciones y responsabilidades para la modificación de los contratos de concesión portuaria para el manejo de hidrocarburos, de conformidad con lo dispuesto en el artículo 61 de la ley 1682 de 2013. Capítulo 5 Criterios para determinar cobro de las contraprestaciones por concepto de las concesiones portuarias, sobre los activos entregados a las Sociedades Portuarias Regionales de Barranquilla, Santa Marta y Buenaventura.
</t>
    </r>
    <r>
      <rPr>
        <b/>
        <sz val="12"/>
        <rFont val="Arial Narrow"/>
        <family val="2"/>
      </rPr>
      <t>Título 4 Transporte Férreo</t>
    </r>
    <r>
      <rPr>
        <sz val="12"/>
        <rFont val="Arial Narrow"/>
        <family val="2"/>
      </rPr>
      <t xml:space="preserve">: Capítulo 1. Disposiciones generales. Capítulo 2 Habilitación y operación
</t>
    </r>
    <r>
      <rPr>
        <b/>
        <sz val="12"/>
        <rFont val="Arial Narrow"/>
        <family val="2"/>
      </rPr>
      <t>Título 5 Transporte Por Cable:</t>
    </r>
    <r>
      <rPr>
        <sz val="12"/>
        <rFont val="Arial Narrow"/>
        <family val="2"/>
      </rPr>
      <t xml:space="preserve"> Capítulo 1 Disposiciones Generales. Capítulo 2 Estudios de soporte del proyecto. Capítulo 3 Habilitación de la empresa. Capítulo 4. Tramite. Capítulo 5 Operación y prestación del servicio. Capítulo 6 Certificado de conformidad Capitulo 7 Seguros, Capitulo 8Tarifas.
</t>
    </r>
    <r>
      <rPr>
        <b/>
        <sz val="12"/>
        <rFont val="Arial Narrow"/>
        <family val="2"/>
      </rPr>
      <t>Título 6 Servicio De Transporte Público Masivo De Pasajeros Por Metro Ligero, Tren Ligero, Tranvía Y Tren</t>
    </r>
    <r>
      <rPr>
        <sz val="12"/>
        <rFont val="Arial Narrow"/>
        <family val="2"/>
      </rPr>
      <t xml:space="preserve">: Capítulo 1 Objeto y principios. Capítulo 2 Ámbito aplicación y definiciones. Capítulo 4¬ Autoridades competentes. Capítulo 7 Habilitación. Capítulo 8 Trámite de la habilitación. Capítulo 9 Vigencia la habilitación. Capítulo 10 Requisitos para la operación y prestación del servicio. Capítulo 12 Condiciones de seguridad para la prestación del servicio. Capítulo 13 Condiciones generales de prestación y utilización del servicio. Capítulo 14 Material rodante. Capítulo 15 Accesibilidad en el sistema. Capítulo 16 Infraestructura y señalización. Capítulo 17 Tarifas
</t>
    </r>
    <r>
      <rPr>
        <b/>
        <sz val="12"/>
        <rFont val="Arial Narrow"/>
        <family val="2"/>
      </rPr>
      <t>Título 7 Accesibilidad A Los Modos De Transporte La Población En General Y En Especial Las Personas Con Discapacidad.</t>
    </r>
    <r>
      <rPr>
        <sz val="12"/>
        <rFont val="Arial Narrow"/>
        <family val="2"/>
      </rPr>
      <t xml:space="preserve"> Capítulo 1 Zonas especiales de estacionamiento y parqueo. Capítulo 2 Condiciones generales y especiales de accesibilidad. Capítulo 3 Accesibilidad en el transporte público colectivo terrestre automotor de pasajeros. cAPírUL04 Accesibilidad en el transporte ferroviario y masivo. Capítulo 5 Accesibilidad en el transporte fluvial. Capítulo 6 Accesibilidad en el transporte marítimo. Capítulo 8 Ayudas vivas. Capítulo 9 Régimen de sanciones
</t>
    </r>
  </si>
  <si>
    <t>Libro 2. Parte 1 y 2</t>
  </si>
  <si>
    <t>Libro 2. Parte 3 y 4</t>
  </si>
  <si>
    <r>
      <rPr>
        <b/>
        <sz val="12"/>
        <rFont val="Arial Narrow"/>
        <family val="2"/>
      </rPr>
      <t>PARTE 3 REGLAMENTACIONES EN MATERIA DE TRÁNSITO</t>
    </r>
    <r>
      <rPr>
        <sz val="12"/>
        <rFont val="Arial Narrow"/>
        <family val="2"/>
      </rPr>
      <t xml:space="preserve"> 
Título 1 Centros De Enseñanza Automovilística. Título 2 Seguridad Vial. Título 3 Ficha Técnica De La Licencia De Conducción Y Ficha Técnica De La Licencia De Tránsito. Título 4 Registro De Vehículos De Entidades De Derecho Público. Título 5 Registro Vehículos De Misiones Diplomáticas. Consulares Y Organismos Internacionales Acreditados En País. Titulo 6 Medidas Para Controlar La Prestación Del Servicio Público Transporte En Motocicletas. Título 7 Medidas Relacionadas Con La Sustitución De Vehículos De Tracción Animal. Título 8 Diseño Y Uso De Los Uniformes Los Agentes Tránsito. Título 9 Régimen De Sanciones Aplicables A Los Organismos De Tránsito Y Organismos De Apoyo
</t>
    </r>
    <r>
      <rPr>
        <b/>
        <sz val="12"/>
        <rFont val="Arial Narrow"/>
        <family val="2"/>
      </rPr>
      <t xml:space="preserve">PARTE 4 REGLAMENTACIÓN EN MATERIA DE INFRAESTRUCTURA DE TRANSPORTE </t>
    </r>
    <r>
      <rPr>
        <sz val="12"/>
        <rFont val="Arial Narrow"/>
        <family val="2"/>
      </rPr>
      <t xml:space="preserve">
Título 1 Condiciones Que Deben Cumplir Las Autoridades Para Otorgar A Los Particulares Los Permisos Que Requieren Para Desarrollo De Proyectos De Infraestructura Transporte. Título 2 Saneamiento Automáma Por Motivos Utilidad Pública E Interés Social Para Proyectos De Infraestructura De Transporte. Título 3 Términos Para Adelantar La Negociación Directa Y La Imposición De Servidumbres Por Vía Administrativa, Durante La Etapa De Construcción De Los Proyectos De Infraestructura De Transporte. Título 4 Planeación De Los Proyectos De Infraestructura De Transporte Con La Finalidad De Asegurar La Inter modalidad, Multi modalidad, Su Articulación E Integración
</t>
    </r>
  </si>
  <si>
    <t>CONVENCIONES</t>
  </si>
  <si>
    <t>NORMATIVA ADICIONADA</t>
  </si>
  <si>
    <t>NORMATIVA MODIFICADA O QUE MODIFICA</t>
  </si>
  <si>
    <t xml:space="preserve">NORMATIVA DEROGADA </t>
  </si>
  <si>
    <t>NORMATIVA QUE ESTABA</t>
  </si>
  <si>
    <r>
      <t xml:space="preserve">Por medio del cual se expide el Decreto Único Reglamentario del Sector Ambiente y Desarrollo Sostenible </t>
    </r>
    <r>
      <rPr>
        <b/>
        <sz val="12"/>
        <color theme="1"/>
        <rFont val="Arial Narrow"/>
        <family val="2"/>
      </rPr>
      <t xml:space="preserve">                                                                                   LIBRO 1.  ESTRUCTURA SECTOR CENTRAL.</t>
    </r>
    <r>
      <rPr>
        <sz val="12"/>
        <color theme="1"/>
        <rFont val="Arial Narrow"/>
        <family val="2"/>
      </rPr>
      <t xml:space="preserve">
Parte 1. Titulo 1 Cabeza De Sector. Título 2 Unidades Administrativas Especiales
Parte 2 Sector Descentralizado: Título 1 Entidades Adscritas. Título 2 Entidades Vinculadas .Titulo 3 Órganos, Comités Y Consejos De Asesoría Y Coordinación. Titulo 4 Fondos Especiales. Titulo 5 Organismos Autónomos.
</t>
    </r>
  </si>
  <si>
    <r>
      <rPr>
        <b/>
        <sz val="12"/>
        <color theme="1"/>
        <rFont val="Arial Narrow"/>
        <family val="2"/>
      </rPr>
      <t xml:space="preserve">LIBRO 2 RÉGIMEN REGLAMENTARIO DEL SECTOR AMBIENTE </t>
    </r>
    <r>
      <rPr>
        <sz val="12"/>
        <color theme="1"/>
        <rFont val="Arial Narrow"/>
        <family val="2"/>
      </rPr>
      <t xml:space="preserve">
</t>
    </r>
    <r>
      <rPr>
        <b/>
        <sz val="12"/>
        <color theme="1"/>
        <rFont val="Arial Narrow"/>
        <family val="2"/>
      </rPr>
      <t>PARTE 1 DISPOSICIONES GENERALES</t>
    </r>
    <r>
      <rPr>
        <sz val="12"/>
        <color theme="1"/>
        <rFont val="Arial Narrow"/>
        <family val="2"/>
      </rPr>
      <t xml:space="preserve">. Título 1 Objeto Y Ámbito De Aplicación.
</t>
    </r>
    <r>
      <rPr>
        <b/>
        <sz val="12"/>
        <color theme="1"/>
        <rFont val="Arial Narrow"/>
        <family val="2"/>
      </rPr>
      <t>PARTE 2 REGLAMENTACIONES</t>
    </r>
    <r>
      <rPr>
        <sz val="12"/>
        <color theme="1"/>
        <rFont val="Arial Narrow"/>
        <family val="2"/>
      </rPr>
      <t xml:space="preserve">: Título 2 Biodiversidad. Título 2. Gestión Ambiental. Título 3 Aguas No Marítimas Capítulo 1 Instrumentos Para La Planificación, Ordenación Y Manejo De Las Cuencas Hidrográficas Y Acuíferos. Título 4 Aguas Marítimas Capítulo 1 Disposiciones Generales. Titulo 5 Aire. Título 6 Residuos Peligrosos. Título 7. Prevención Y Control Contaminación Ambiental Por El Manejo De Plaguicidas. Título 8. Gestión Institucional. Titulo 9 Instrumentos Financieros, Económicos Y Tributarios. Título 10 Régimen Sancionatorio
</t>
    </r>
  </si>
  <si>
    <r>
      <rPr>
        <b/>
        <sz val="12"/>
        <color theme="1"/>
        <rFont val="Arial Narrow"/>
        <family val="2"/>
      </rPr>
      <t xml:space="preserve">LIBRO 3 DISPOSICIONES FINALES
PARTE I DEROGATORIA Y VIGENCIA </t>
    </r>
    <r>
      <rPr>
        <sz val="12"/>
        <color theme="1"/>
        <rFont val="Arial Narrow"/>
        <family val="2"/>
      </rPr>
      <t xml:space="preserve">
El decreto regula íntegramente contempladas en él. Por consiguiente, conformidad con el art. 3° de la Ley 1 1887, quedan derogadas todas disposiciones de naturaleza reglamentaria relativas al Sector Ambiente y Desarrollo Sostenible que versan sobre mismas materias, con excepción, exclusivamente, los siguientes:
1) No quedan cobijados por la derogatoria anterior los decretos relativos a la y conformación comisiones intersectoriales, comisiones interinstitucionales, consejos, comités, administrativos y demás asuntos relacionados con estructura, configuración y conformación las entidades y organismos del sector administrativo. 
2) Tampoco quedan cobijados por derogatoria anterior los decretos que desarrollan leyes marco. 
3) Igualmente, quedan excluidas esta derogatoria las normas naturaleza reglamentaria sector administrativo a la fecha expedición del presente decreto, se encuentren suspendidas por Jurisdicción Contencioso Administrativa, las cuales compiladas en este decreto, en caso de recuperar su eficacia jurídica. administrativos expedidos con fundamento en las disposiciones compiladas en el presente decreto mantendrán su vigencia y ejecutoriedad bajo entendido que sus fundamentos jurídicos permanecen en el presente decreto compilatorio.
</t>
    </r>
  </si>
  <si>
    <t>RIESGO ELECTRICO- DE LA ELECTRICIDAD, ALTERNA, CONTINUA Y ESTÁTICA- RETIE-</t>
  </si>
  <si>
    <t>ART 372-379</t>
  </si>
  <si>
    <t>ART 388, 386, 396, 397 Y 399</t>
  </si>
  <si>
    <t>ART 275-282</t>
  </si>
  <si>
    <t>ART 267-283.</t>
  </si>
  <si>
    <t>ART 70-78</t>
  </si>
  <si>
    <t>OBSERVACIONES</t>
  </si>
  <si>
    <r>
      <rPr>
        <b/>
        <sz val="12"/>
        <rFont val="Arial Narrow"/>
        <family val="2"/>
      </rPr>
      <t>Decreto Único reglamentario 1079 de 2015. Contempla las siguientes normas:</t>
    </r>
    <r>
      <rPr>
        <sz val="12"/>
        <rFont val="Arial Narrow"/>
        <family val="2"/>
      </rPr>
      <t xml:space="preserve">
Decreto 87 de 2011, decreto 2618 de 2013, decreto 4165 de 2011, 260 de 2004, 1016 de 2010, ley 1702 de 2013, Decreto 946 de 2013, 947 de 2013, decreto 170 de 2002, decreto 171, de 2001, decreto 172 de 2001, decreto 173 de 2001, decreto 175 de 2001, decreto 3109 de 1997, decreto 491 de 1996, decreto 3109 de 1997, decreto 3422 de 2009, decreto 1047 de 2014,  decreto 2762 de 2001, decreto 4190 de 2007, decreto 4125 de 2008, decreto 348 de 2015, decreto 2092 de 2011, decreto 1910 de 1996, decreto 2085 de 2008, decreto 1609 de 2002, decreto 3366 de 2003, decreto 1647 de 1994, decreto 48 de 2014, decreto 2742 de 2009, decreto 804 de 2001, decreto 3112 de 1997, decreto 474 de 2015, decreto 119 de 2015, decreto 1873 de 2008, decreto 3110 de 1997, decreto 1072 de 2004, decreto 1008 de 2015, decreto 1660 de 2003, decreto 1500 de 2009, decreto 198 de 2013, decreto 120 de 2010, decreto 2851 de 2013, decreto 289 de 2009, decreto 2640 de 2002, decreto 3178 de 2002, decreto 2961 de 2006, decreto 4116 de 2008, decreto 178 de 2012, decreto 2885 de 2013, decreto 1270 de 1991, decreto 1479 de 2014, decreto 942 de 2014, decreto 737 de 2014, decreto 738 de 2014, decreto 736 de 2014, decreto 149 de 1999, decreto 1478 de 2014, decreto 1735 de 2001, decreto 1389 de 2009, decreto 2976 de 2010, 
</t>
    </r>
  </si>
  <si>
    <t xml:space="preserve">Por el cual se corrigen unos yerros del Decreto 1072 de 2015, Decreto Único
Reglamentario del Sector Trabajo, contenidos en los artículos 2.2.4.2.1.6.,
2.2.4.6.42. Y2.2.4.10.1. del título 4 del libro 2 de la parte 2, referente a Riesgos
Laborales </t>
  </si>
  <si>
    <t>Decrteo 1528 de 2015.</t>
  </si>
  <si>
    <r>
      <rPr>
        <b/>
        <sz val="12"/>
        <rFont val="Arial Narrow"/>
        <family val="2"/>
      </rPr>
      <t>Decreto Único reglamentario 1073 de 2015. Contempla las siguientes normas:</t>
    </r>
    <r>
      <rPr>
        <sz val="12"/>
        <rFont val="Arial Narrow"/>
        <family val="2"/>
      </rPr>
      <t xml:space="preserve">
Decreto 381 de 2012, decreto 4134 de 2011, decreto 1260 de 2013, decreto 257 de 2004, decreto 4131 de 2011, decreto 1258 de 2013, decreto 3004 de 2013, decreto 1616 de 2014, decreto 727 de 2007, decreto 4299 de 2005, decreto 1503 de 2002, decreto 2166 de 2006, decreto 1521 de 1998, decreto 283 de 1990, decreto 1471 de 2014, decreto 318 de 2003, decreto 2935 de 2002, decreto 3322 de 2006, decreto 1333 de 2007, decreto 4892 de 2011, decreto 2629 de 2007, decreto 4915 de 2011, decreto 3862 de 2005, decreto 3492 de 2007, decreto 1253 de 2010, decreto 1980 de 2003, decreto 386 de 2007, decreto 2776 de 2010, decreto 1348 de 1961, decreto 1994 de 1989, decreto 1505 de 2002, decreto 2058 de 1991, decreto 2719 de 1993, decreto 2100 de 2011, decreto 880 de 2007, decreto 3429 de 2003, decreto 2225 de 2000, decreto 3531 de 2002, decreto 847 de 2001, decreto 2400 de 2006, decreto 1359 de 1996, decreto 1605 de 2002, decreto 1471 de 2014, decreto 1472 de 2014, decreto 804 de 2004, decreto 1605 de 2002, decreto 1008 de 2006, decreto 111 de 2012, decreto 388 de 2007, decreto 3683 de 2003, decreto 387 de 2000, decreto 1590 de 2004, decreto nacional 201 de 2004, decreto 388 de 2007, decreto 1873 de 1996, decreto 847 de 2001, decreto 1122 de 2008, decreto 2424 de 2006, decreto 1524 de 1994, decreto 2253 de 1994, decreto 2492 de 2014, decreto 2469 de 2014, decreto 731 de 2014, decreto 3860 de 2005, decreto 1596 de 1995, decreto 1124 de 2008, decreto 1123 de 2008, decreto 1575 de 2011, decreto 2238 de 2009, decreto 1873 de 1996, decreto 991 de 1991, decreto 3683 de 2003, decreto 3450 de 2008, decreto 2331 de 2007, decreto 2501 de 2007, decreto 2024 de 1982, decreto 2444 de 2013, decreto 2580 de 1985, decreto 1993 de 2002, decreto 935 de 2013, decreto 2653 de 2003, decreto 943 de 2013,  decreto 2691 de 2014, decreto 2200 de 2001,  decreto 247 de 2008, decreto 933 de 2013, decreto 480 de 2014, decreto 2809 de 2009, decreto 1414 de 2013, decreto 2390 de 2002, decreto 276 de 2015, decreto 2353 de 2001, decreto 710 de 1990, decreto 133 de 1993.
</t>
    </r>
  </si>
  <si>
    <r>
      <rPr>
        <b/>
        <sz val="10"/>
        <rFont val="Arial"/>
        <family val="2"/>
      </rPr>
      <t xml:space="preserve">Decreto único 1076 de 2015. Contempla las siguientes normas: </t>
    </r>
    <r>
      <rPr>
        <sz val="10"/>
        <rFont val="Arial"/>
        <family val="2"/>
      </rPr>
      <t>Decreto ley 3570 de 2011, decreto 3572 de 2011, decreto 3573 de 2011, decreto 1277 de 1994, decreto 1276 de 1994, decreto 1603 de 1994, decreto 1768 de 1994, decreto 1791 de 1996, decreto 331 de 1998, decreto 877 de 1976, decreto 1449 de 1977, decreto 1608 de 1978, decreto 4688 de 2005, decreto 4064 de 2008, decreto 1608 de 1978, decreto 1909 de 2000, decreto 2881 de 2007, decreto 1275 de 2014, decreto 309 de 2000, decreto 1715 de 1978, decreto 2372 de 2010, decreto 622 de 1977, decreto 1996 de 1999, decreto 2041 de 2014, decreto 783 de 2015, decreto 330 de 2007, decreto 769 de 2014, decreto 770 de 2014,  decreto 3083 de 2007, decreto 4286 de 2009, decreto 700 de 2010, decreto 1376 de 2013, decreto 1375 de 2013, decreto 3016 de 2013, decreto 1640 de 2012, decreto 1541 de 1978, decreto 1866 de 1994, decreto 1541 de 1978, decreto 2858 de 1981, decreto 3930 de 2010, decreto 1594 de 1984, decreto 303 de 2012, decreto 1323 de 2007, decreto 1120 de 2013, decreto 948 de 1995, decreto 1470 de 2014, decreto 423 de 2005, decreto 4741 de 2005, decreto 1443 de 2004, decreto 632 de 1994, decreto 3570 de 2011, decreto 3079 de 1997, decreto 1867 de 1994, decreto 1668 de 2002, decreto 2600 de 2009, decreto 1768 de 1994, decreto 1523 de 2003, decreto 1200 de 2004, decreto 330 de 2005, decreto 1200 de 2004, decreto 1277 de 1994, decreto 1603 de 1994, decreto 1276 de 1994, decreto 2370 de 2009, decreto 1600 de 1994, decreto 1150 de 2008, decreto 1299 de 2008, decreto 1125 de 1994, decreto 2395 de 2000, decreto 3695 de 2000, decreto 1339 de 1994, decreto 1933 de 1994, decreto 1900 de 2006, decreto 4317 de 2004, decreto 954 de 1999, decreto 155 de 2004, decreto 2667 de 2012, decreto 953 de 2013, decreto 900 de 1997, decreto 3678 de 2010.</t>
    </r>
  </si>
  <si>
    <t xml:space="preserve">RESOLUCIÓN 2851 </t>
  </si>
  <si>
    <t>RESOLUCION 156</t>
  </si>
  <si>
    <t>Modifica el artículo 3° de la Resolución número 156 de 2005. Teniendo en cuenta que el Ministerio de la Protección Social hoy Ministerio del Trabajo, mediante Resolución número 00156 de 2005 adoptó los formatos de informe de accidente de trabajo y de enfermedad profesional que se aplica a los empleadores y a las empresas públicas, privadas o mixtas que funcionen en el país, y con él con el objetivo de ajustar los formatos adoptados mediante la Resolución número 00156 de 2005 para el reporte de los accidentes de trabajo a las obligaciones derivadas del Decreto número 1072 de 2005, en cabeza de los empleadores, se encontró necesario ajustar y adicionar las obligaciones de los empleadores y contratantes.</t>
  </si>
  <si>
    <t xml:space="preserve">
ajusta los formatos adoptados mediante la resolución 156 de 2005 del ministerio de la protección social para el reporte de los accidentes de trabajo a las obligaciones derivadas del decreto 1072 de 2005, en cabeza de los empleadores.
</t>
  </si>
  <si>
    <t>Decreto 1285 de 2015</t>
  </si>
  <si>
    <t>Ministerio de Vivienda, Ciudad y Desarrollo</t>
  </si>
  <si>
    <t>El objeto del presente título es establecer lineamientos de
construcción sostenible para edificaciones, encaminados al mejoramiento de la calidad de vida de los habitantes y al ejercicio de actuaciones con responsabilidad ambiental y social.</t>
  </si>
  <si>
    <t>Título VII</t>
  </si>
  <si>
    <t>"Por el cual se modifica el Decreto 1077 de 2015, Decreto Único Reglamentario del
Sector Vivienda, Ciudad y Territorio, en lo relacionado con los lineamientos de construcción sostenible para edificaciones</t>
  </si>
  <si>
    <t>Decreto 1077 de 2015</t>
  </si>
  <si>
    <t>Por la cual se ordena la suspensión del uso del herbicida glifosato en las operaciones de erradicación de cultivos
ilícitos mediante aspersión aérea.</t>
  </si>
  <si>
    <t>ORDENAR la suspensión en todo el territorio nacional del uso del herbicida glifosato en las operaciones de erradicación de cultivos ilícitos mediante aspersión aérea autorizadas en el artículo 1o de la Resolución número 0013 de junio 27 de 2003, una vez la Autoridad Nacional de Licencias Ambientales (ANLA) revoque o suspenda el Plan de Manejo Ambiental, el cual fue impuesto mediante Resolución número 1065 de junio 15 de 2001, modificada por las Resoluciones número 1054 de septiembre 30 de 2003, 0099 de enero 31 de 2003 y 0672 de julio 4 de 2013</t>
  </si>
  <si>
    <t xml:space="preserve">CONSEJO NACIONAL DE ESTUPEFACIENTES
</t>
  </si>
  <si>
    <t>Resolución 6 de 2015</t>
  </si>
  <si>
    <t>Ministerio de Vivienda, Ciudad y territorio</t>
  </si>
  <si>
    <t xml:space="preserve">Por medio del cual se expide el Decreto Único Reglamentario del Sector Vivienda, Ciudad y Territorio                                                                                  </t>
  </si>
  <si>
    <t>el ministerio de vivienda, ciudad y territorio tendrá como objetivo primordial, lograr en el marco de la ley y sus competencias, formular, adaptar, dirigir, coordinar  y ejecutar la política pública, planes y proyectos en materia del desarrollo territorial y urbano planificado del país , la consolidación del sistema de ciudades, con patrones de uso eficiente y sostenible del suelo, teniendo en cuenta las condiciones de acceso y financiación de vivienda y de prestación de los servicios públicos de agua potable y saneamiento básico.</t>
  </si>
  <si>
    <t>Resolución 2145 de 2005</t>
  </si>
  <si>
    <t>por la cual se modifica parcialmente la Resolución 1433 de 2004 sobre Planes
de Saneamiento y Manejo de Vertimientos, PSMV.</t>
  </si>
  <si>
    <t>PSMV</t>
  </si>
  <si>
    <t>La información de que trata el artículo 4° de la Resolución 1433 de 2004, deberá ser presentada ante la autoridad ambiental competente por las personas prestadoras del servicio público de alcantarillado y sus actividades complementarias, en un plazo no mayor de cuatro (4) meses contados a partir de la publicación del acto administrativo mediante el cual la autoridad ambiental competente defina el objetivo de calidad de la corriente, tramo o cuerpo de agua receptor</t>
  </si>
  <si>
    <t>Resolución 1433 de 2004</t>
  </si>
  <si>
    <t>Plan de Saneamiento y Manejo de Vertimientos, PSMV. Es el conjunto de programas, proyectos y actividades, con sus respectivos cronogramas e inversiones necesarias para avanzar en el saneamiento y tratamiento de los vertimientos, incluyendo la recolección, transporte, tratamiento y disposición final de las aguas residuales descargadas al sistema público de alcantarillado, tanto sanitario como pluvial, los cuales deberán estar articulados con los objetivos y las metas de calidad y uso que defina la autoridad ambiental competente para la corriente. tramo o cuerpo de agua. El PSMV será aprobado por la autoridad ambiental competente.
El Plan deberá formularse teniendo en cuenta la información disponible sobre calidad y uso de las corrientes, tramos o cuerpos de agua receptores. los criterios de priorización de proyectos definidos en el Reglamento Técnico del sector RAS 2000 o la norma que lo modifique o sustituya y lo dispuesto en el Plan de Ordenamiento y Territorial, POT. Plan Básico de Ordenamiento Territorial o Esquema de Ordenamiento Territorial. El Plan será ejecutado por las personas prestadoras del servicio de alcantarillado y sus actividades complementarias.
Parágrafo. Para la construcción y operación de sistemas de tratamiento de aguas residuales que sirvan a poblaciones iguales o superiores a 200.000 habitantes, el PSMV, hará parte de la respectiva Licencia Ambiental.</t>
  </si>
  <si>
    <t>por la cual se reglamenta el artículo 12 del Decreto 3100 de 2003, sobre Planes de Saneamiento y Manejo de Vertimientos, PSMV, y se adoptan otras determinaciones.</t>
  </si>
  <si>
    <t>Decreto 1850 de 2015</t>
  </si>
  <si>
    <t>por el cual se adiciona al Decreto 1076, Decreto único Reglamentario del Sector Ambiente y Desarrollo Sostenible , en lo relacionado con el trámite de belección de los de los representantes del sector privado ante el Consejo Directivo de las Corporaciones Autónomas Regionales.</t>
  </si>
  <si>
    <t>Los representantes del sector privado ante el consejo directivo de las corporaciones autónomas regionales o de desarrollo sostenible, deberán ser elegidos por ellos mismos.
Para la respectiva elección, la corporación tendrá que formular una invitación pública indicando, fecha, hora y lugar en la que se rececpcionará la información requerida así como la fecha, hora y lugar donde se hará la elección.</t>
  </si>
  <si>
    <t xml:space="preserve">Por medio del cual se modifica el Decreto 1079, en relación con Plan Estratégico de Seguridad Vial. 
De acuerdo con lo establecido en la resolución se amplía el plazo para radicar el Plan Estratégico hasta el último día hábil del mes de junio de 2016.
De acuerdo con lo establecido en la resolución se amplía el plazo para radicar el Plan Estratégico hasta el último día hábil del mes de junio de 2016.
Y por último señala el plazo que tendrán las empresas nuevas para la presentación de su Plan Estratégico de Seguridad Vial.
</t>
  </si>
  <si>
    <t>Decreto 1886</t>
  </si>
  <si>
    <t>Por el cual se establece el REGLAMENTO DE SEGURIDAD EN LAS LABORES MINERAS BUBTERRANEAS.</t>
  </si>
  <si>
    <t>Decreto 1906 21 SEP DE 2015</t>
  </si>
  <si>
    <t>Resolución 2247 de 2015</t>
  </si>
  <si>
    <t>Ministerio de Ambiente y Desarrollo sostenible</t>
  </si>
  <si>
    <t>Por la cual se crea la unidad coordinadora para el gobierno abierto y se dictan otras disposiciones</t>
  </si>
  <si>
    <t>Créase la unidad coordinadora para el gobierno abierto del sector administrativo de ambiente y desarrollo sostenible , como la instancia que representa, lidera, implementa y articula el modelo de gobierno abierto con acciones concretas y graduales en sus tres componentes transparencia, participacion y colaboración ciudadana, que contribuya a la innovación de la gestión pública del sector, bajo un concepto de gobernanza y coooperación Estado-ciudadano, en una forma interconectada y colaborativa.</t>
  </si>
  <si>
    <t>Resolución 2160 de 2015</t>
  </si>
  <si>
    <t>Por medio del cual se decide de fondo un procedimiento sancionatorio ambiental y se dictan otras disposiciones.</t>
  </si>
  <si>
    <t xml:space="preserve">Declarar responsable a la empresa Emerald Energy PLC Sucursal Colombia del cargo formulado mediante auto 372 del 15 de Octubre de 2014  e imponer a la empresa sanción de multa por la suma de 499,493, 650 millones de pesos </t>
  </si>
  <si>
    <t>Resolución 3714 de 2015</t>
  </si>
  <si>
    <t>Por la cual se establecen las enfermedades de declaración obligatoria en colombia</t>
  </si>
  <si>
    <t>La presente resolución aplica a todas las personas naturales o jurídicas que posean a cualquier título animales y/o comercialicen los mismos, a los médicos veterianrios y a los laboratorios que tengan conocimiento del diagnóstico positivo de alguna de las enfermedades infecciosas e infestaciones de las especies a mencionar en el artículo 4 de la presente resolución</t>
  </si>
  <si>
    <t xml:space="preserve">Notificación al ICA en caso positivo </t>
  </si>
  <si>
    <t>Resolución 396 de 2015</t>
  </si>
  <si>
    <t>Parques Nacionales Naturales de Colombia</t>
  </si>
  <si>
    <t>Se regula la actividad de realización de obras audiovisuales y toma de fotografías en las áreas del Sistema de Parques Nacionales Naturales y su uso posterior, y se adoptan otras determinaciones</t>
  </si>
  <si>
    <t>Decreto 2220 de 2015</t>
  </si>
  <si>
    <t>Por el cual se adiciona una sección al Decreto 1076 de 2015 en lo
relacionado con las licencias y permisos ambientales para Proyectos de
Interés Nacional y Estratégicos (PINE)</t>
  </si>
  <si>
    <t>Adiciónese al Libro 2, Parte 2, Título 2, Capítulo 3 del Decreto
1076 de 2015, una nueva sección, así:
"SECCiÓN 12
DISPOSICIONES PARA LOS PROYECTOS DE
INTERÉS NACIONAL Y ESTRATÉGICOS (PINE)
Ámbito de aplicación. La presente sección tiene por objeto
reglamentar lo previsto en el artículo 51 0 de la Ley 1753 de 2015 sobre los proyectos, obras o actividades que sean validados como de interés nacional y estratégicos (PINE) por la Comisión Intersectorial de Infraestructura y Proyectos Estratégicos -CIIPE-, que deberán o podrán, según el caso, ser de competencia de la Autoridad Nacional de Licencias Ambientales -ANLA-</t>
  </si>
  <si>
    <r>
      <t xml:space="preserve">El Gobierno acaba de expedir el </t>
    </r>
    <r>
      <rPr>
        <b/>
        <sz val="12"/>
        <color rgb="FF333333"/>
        <rFont val="Tahoma"/>
        <family val="2"/>
      </rPr>
      <t>Decreto 2353, mediante el cual unifica y actualiza las reglas de afiliación al Sistema General de Seguridad Social en Salud</t>
    </r>
    <r>
      <rPr>
        <sz val="12"/>
        <color rgb="FF333333"/>
        <rFont val="Tahoma"/>
        <family val="2"/>
      </rPr>
      <t>. Según la entidad, se definen instrumentos para garantizar la continuidad en la afiliación y el goce efectivo del derecho a la salud.
Por lo tanto, se redefine la composición del grupo familiar, lo que permitirá al cotizante, además de los beneficiarios tradicionales, inscribir a menores de 25 años o personas de cualquier edad con incapacidad permanente que estén vinculados a él hasta el tercer grado de consanguinidad, en razón al fallecimiento de sus padres, la pérdida la patria potestad o su ausencia.
También se podrán incluir menores de 18 años entregados en custodia legal. De igual manera, los hijos de parejas del mismo sexo podrán afiliarse por parte del compañero cotizante.
Por otra parte, crea el Sistema de Afiliación Transaccional, el cual será un conjunto de procedimientos e instrumentos de orden técnico y administrativo de que dispondrá la cartera para realizar y consultar, en tiempo real, el registro de la afiliación y las novedades.</t>
    </r>
  </si>
  <si>
    <t>Decreto 0171 de 2016</t>
  </si>
  <si>
    <t xml:space="preserve">Artículo 1. Modificación del artículo 2.2.4.6.37 del Decreto 1072 de 2015. Modifíquese el artículo 2.2.4.6.37 del Decreto 1072 de 2015 el cual quedara así: 
"Artículo 2.2.4.6.37. Transición. 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Ocupacional por el Sistema de Gestión de la Seguridad y Salud en el Trabajo (SG-SST) a más tardar el 31 de enero de 2017. </t>
  </si>
  <si>
    <t>Ministerio de Trabajo y prpoteccion social</t>
  </si>
  <si>
    <t>Por tercer año consecutivo los aprendices del Sena en fase práctica recibirán el 100% de un salario mínimo legal vigente, equivalente a $689.455 por concepto de apoyo de sostenimiento. Así lo determinó el Ministerio del Trabajo con la Resolución 399 de 2016, que define el valor del mencionado apoyo, conforme a la Ley 789 de 2002 que establece que cuando la cifra anual de desempleo sea de un dígito, los aprendices que tienen Contrato de Aprendizaje recibirán por apoyo de sostenimiento un mínimo. La tasa promedio de desempleo para el 2015 fue del 8.9%; y para el mismo año, del total de personas ocupadas, el 24,6% fueron jóvenes entre 18 y 28 años, y el 26% de los nuevos empleos generados fueron ocupados por esta población.</t>
  </si>
  <si>
    <t>Resolucion 399 de 2016</t>
  </si>
  <si>
    <t>Decreto 1956 de 2015</t>
  </si>
  <si>
    <t>por el cual se reglamenta el Título VIII de la Ley 99 de 1993 sobre licencias ambientales</t>
  </si>
  <si>
    <t>Decerto 0783 de 2015</t>
  </si>
  <si>
    <t>Por el cual se deroga el numeral 10 del artículo 24 del Decreto 2041 de 2014</t>
  </si>
  <si>
    <t>Por el cual se adiciona el Decreto 1076 de 2015, Decreto Único Reglamentario del Sector Ambiente y Desarrollo Sostenible, en lo relacionado con el trámite de elección de los representantes del Sector Privado ante el Concejo Directivo de las Corporaciones Autónomas Regionales</t>
  </si>
  <si>
    <t xml:space="preserve"> El Libro 2, parte 2, Título 8, del Decreto 1076 de 2015, Decreto Único
Reglamentario del Sector Ambiente y Desarrollo Sostenible, tendrá un Capítulo 5A
con el siguiente texto:
"TITULO 8 
GESTlON INSTITUCIONAL
CAPITULO 5A 
TRAMITE DE ELECCION REPRESENTANTES SECTOR PRIVADO SUS SUPLENTES ANTE LOS CONSEJOS DIRECTIVOS DE LAS CORPORACIONES  AUTÓNOMAS REGIONALES </t>
  </si>
  <si>
    <t>Por el que se efectúan unas precisiones al Decreto 1076 de 2015, por medio del cual se expide el Decreto Único Reglamentario del Sector Ambiente y Desarrollo Sostenible</t>
  </si>
  <si>
    <t>se corrije el incisio 1  del artículo 2,2,1,2,7,3 de la sección 7, capítulo 2, parte 2 libro 2, Artículo 2.2.1.2.7.3. Del ejercicio de la caza comercial. 
 Corríjase el artículo 2.2.1.2.7.18 de la Sección 7, Capítulo 2, Parte 2, Libro 2  Artículo 2.2.1.2.7.18. Consulta.
Corríjase el inciso 2o del artículo 2.2.1.2.23.6 de la Sección 23, Capítulo 2, Título 2, Parte 2, Libro 2 Artículo 2.2.1.2.23.6. Obligatoriedad de cumplimiento.
Corríjase el artículo 2.2.2.1.2.2 de la Sección 2, Capítulo 1, Título 2, Parte 2, Libro 2, Artículo 2.2.2.1.2.2. El Sistema de Parques Nacionales Naturales
Corríjase el numeral 11 del artículo 2.2.2.3.5.1 de la Sección 5, Capítulo 3, Título 2, Parte 2, Libro 2 Artículo 2.2.2.3.5.1. Del Estudio de Impacto Ambiental (EIA).
Corríjase el numeral 5 del artículo 2.2.2.6.1.2 del Capítulo 6, del Título 2, Parte 2, Libro 2 Artículo 2.2.2.6.1.2. Cambios menores comunes a dos o más modos. 
Corríjase el numeral 11. del artículo 2.2.3.3.1.6 de la Subsección 2, Sección 1, Capítulo 3, Título 3, Parte 2, Libro 2, el cual quedará así:
“Artículo 2.2.3.3.1.6. Aspectos mínimos del Ordenamiento del Recurso Hídrico.
ARTÍCULO 8o. Corríjase el artículo 2.2.3.3.6.1 de la Sección 6, Capítulo 3, Título 3, Parte 2, Libro 2, el cual quedará así:
“Artículo 2.2.3.3.6.1. De la procedencia del Plan de Reconversión a Tecnologías Limpias en Gestión de Vertimientos
ARTÍCULO 9o. Corríjase el parágrafo del artículo 2.2.9.7.3.2. del Capítulo 7, Título 9, Parte 2, Libro 2, el cual quedará así:
“Artículo 2.2.9.7.3.2. Metas individuales y grupales
Corríjase el inciso 3o del parágrafo 2o del artículo 2.2.9.7.4.4 del Capítulo 7, Título 9, Parte 2, Libro 2, el cual quedará así:
“Artículo 2.2.9.7.4.4. Valor, aplicación y ajuste del factor regional.
Corríjase la numeración del artículo 2.2.9.3.1.4. Destinación de los Recursos del Capítulo 3, Título 9, Parte 2, Libro 2, el cual quedará así:
“2.2.9.3.1.5. Destinación de los Recursos
 Adiciónese a la Sección 1, &lt;Título 5&gt;, Capítulo 14, Parte 2, Libro 2, el siguiente anexo que contiene el formato del Comparendo Ambiental:</t>
  </si>
  <si>
    <t>Derogar numeral 10 del artículo
2014, que se refiere a la "Certificación de la Unidad Administrativa Especial de Gestión de Tierras Despojadas, en la que se indique si sobre el área de influencia
del proyecto se sobrepone un área macrofocalízada y/o microfocalizada por dicha unidad o si se ha solicitado por un particular inclusión en el registro de tierras despojadas o abandonadas forzosamente, que afecte alguno los predios</t>
  </si>
  <si>
    <t>Resolucion 2659 de 2015</t>
  </si>
  <si>
    <t>Por la cual se modifica la aplicación de la vigencia de la Resolución MADS 0631 de 2015 (Diario Oficial 49741 del 30 de diciembre de 2015</t>
  </si>
  <si>
    <t>Para aquellos usuarios del recurso hídrico que presentaron solicitud de permiso de vertimiento no doméstico al alcantarillado público con el lleno de los requisitos exigidos por el ordenamiento jurídico al momento de su radicación y que al 1 de enero del 2016 el trámite del mismo no ha sido resuelto de fondo por la autoridad ambiental, la presente resolución entrará en vigencia el 1 de mayo de 2016. A efectos de lo anterior, la autoridad ambiental competente deberá resolver de fondo el trámite en curso, a más tardar el 30 de abril del 2016</t>
  </si>
  <si>
    <t>Resolución 1377 de 2015</t>
  </si>
  <si>
    <t>Por la cual se modifica la Resolución 909 de 2008 y se adoptan otras disposicione</t>
  </si>
  <si>
    <t>Resolución Comisión de Regulación de Agua Potable y Saneamiento Básico No. 726 de 7 de octubre de 2015</t>
  </si>
  <si>
    <t>Se adoptan medidas para promover el uso eficiente y ahorro del agua potable y desincentivar su consumo excesivo.
La presente resolución aplica a las personas prestadoras del servicio
público domiciliario de acueducto que presten el servicio en aquellas zonas en las cuales el Instituto Nacional de Hidrología, Meteorología y Estudios Ambientales – IDEAM, determine que se presentan  ituaciones ambientales de riesgo por disminución en los niveles de precipitación ocasionados por fenómenos de variabilidad climática, y
mientras permanezca dicho riesgo.
A partir de la entrada en vigencia de la presente Resolución y hasta que el IDEAM informe que el fenómeno de variabilidad climática iniciado haya cesado, las medidas contenidas en la presente resolución
serán aplicadas por todas las personas prestadoras del servicio público domiciliario de acueducto en los departamentos de:
Región Andina: Antioquia, Bogotá D. C., Boyacá, Caldas, Cauca, Cundinamarca, Huila, Nariño, Norte de Santander, Quindío, Risaralda, Santander, Tolima y Valle del Cauca.
Región Caribe: Archipiélago de San Andrés, Providencia y Santa Catalina, Atlántico, Bolívar, Cesar, Córdoba, La Guajira, Magdalena y Sucre. Región Orinoquía: Arauca, Casanare, Guaviare, Meta y Vichada</t>
  </si>
  <si>
    <t>Cuenta de servicios publicos</t>
  </si>
  <si>
    <t>Artículo 1°. Adicionase el numeral 2.32 al artículo 1° de la Resolución 619 de 1997,
el cual quedará así:
“2.32 EQUIPOS DE COMBUSTIÓN EN LOS QUE SE REALICE APROVECHAMIENTO
ENERGÉTICO DE RESIDUOS Y/O DESECHOS NO PELIGROSOS: Todos los equipos de combustión en los cuales se realice aprovechamiento energético de residuos y/o desechos no peligrosos.
Artículo 2°. El artículo 33 de la Resolución 909 de 2008 el cual quedará así:
“Artículo 33. Temperatura de los gases emitidos por las industrias de fabricación de productos de cerámica refractaria, no refractaria y de arcilla. La temperatura de los gases emitidos por las industrias de fabricación de productos de cerámica refractaria, no refractaria
y de arcilla para hornos continuos no debe exceder 180 ºC. Para el caso de hornos discontinuos la temperatura no debe exceder 250 ºC durante la etapa de máximo consumo de combustible
Artículo 3°. Modificar el artículo 60 de la Resolución 909 de 2008, el cual quedará así:
“Artículo 60. Aprovechamiento energético de residuos y/o desechos no peligrosos.Las
emisiones atmosféricas de los equipos de combustión en los cuales se realice aprovechamiento
energético de residuos y/o desechos no peligrosos con el propósito de generar energía o
productos, deben cumplir con los estándares de emisión de la Tabla 33A, sin perjuicio del
cumplimiento de los demás estándares de emisión establecidos en la presente resolución.
Artículo 4°. Adiciónase el artículo 60A a la Resolución 909 de 2008, el cual quedará así:
“Artículo 60A: Prueba de quemado en instalaciones o equipos de combustión que
realicen tratamiento térmico de residuos y/o desechos no peligrosos. Para efectos de la
obtención o modificación del permiso de emisiones atmosféricas, las instalaciones o equipos
de combustión que realicen tratamiento térmico de residuos y/o desechos no peligrosos
deben realizar una prueba de quemado con el fin de determinar las cargas de alimentación,
la capacidad, la eficiencia de destrucción del residuo, porcentaje de mezcla de combustible
y residuos y/o desechos no peligrosos, el tipo de residuos y/o desechos no peligrosos que
podrán ser tratados en el equipo o instalación, la eficiencia del sistema instalado y el cumplimiento
de los estándares de emisión admisibles establecidos en la presente resolución.
Artículo 5°. Adiciónase el numeral 3.1.3 del Protocolo para el Control y Vigilancia de
la Contaminación Atmosférica Generada por Fuentes Fijas adoptado por la Resolución 760
de 2010, el cual quedará así:
“3.1.3 Frecuencia de estudios de evaluación de emisiones contaminantes en calderas
de centrales térmicas, hornos cementeros y plantas de cogeneración en las que se
realice aprovechamiento energético de llantas usadas. La frecuencia de monitoreo de
emisiones contaminantes en calderas de centrales térmicas, hornos cementeros y plantas
de cogeneración que realicen aprovechamiento energético de llantas usadas, se determinará
conforme a lo dispuesto en el numeral 3.2 del presente protocolo.”.
Artículo 6°. Tratamiento térmico de residuos peligrosos y no peligrosos mediante sistemas
de gasificación y/o plasma. Los sistemas de gasificación y/o plasma para el tratamiento
térmico de residuos peligrosos y no peligrosos deberán cumplir con los niveles máximos
permisibles de emisión, la frecuencia de monitoreo y demás requerimientos, establecidos
para la incineración de residuos peligrosos en las Resoluciones 909 de 2008 y 760 de 2010
o las normas que las modifiquen, adicionen o sustituyan.
Artículo 7°. Vigencia y derogatorias. La presente resolución rige a partir de la fecha de
su publicación en el Diario Oficial y deroga la Resolución 802 de 2014</t>
  </si>
  <si>
    <t xml:space="preserve">Resolución  2651 de 29 de diciembre de 2015 </t>
  </si>
  <si>
    <t>la presente resolución tiene por objeto establecer el protocolo para el control y seguimiento del corte de las pieles de la especie Caiman crocodilus en los establecimientos debidamente autorizados como zoocriaderos, curtiembres, comercializadoras y manufactureras que trabajan con esta especie.</t>
  </si>
  <si>
    <t>Por la cual se establecen medidas para el control y seguimiento del corte de pieles de Caiman crocodilus en los establecimientos debidamente autorizados como zoocriaderos, curtiembres, comercializadoras y manufactureras que trabajan con esta especie</t>
  </si>
  <si>
    <t xml:space="preserve">Resolución No. 2652 de 29 de diciembre de 2015 </t>
  </si>
  <si>
    <t xml:space="preserve">Ministerio de Ambiente y Desarrollo Sostenible </t>
  </si>
  <si>
    <t>Por la cual se establecen las medidas para el control y seguimiento de las pieles y partes o fracciones de pieles de la especie Caiman crocodilus, que son objeto de exportación</t>
  </si>
  <si>
    <t xml:space="preserve"> La presente resolución tiene por objeto establecer las medidas para el control y seguimiento de las pieles y partes o fracciones de pieles, de la especie Caiman crocodilus, que son objeto de exportación.
 Inicio
ARTÍCULO 2o. ÁMBITO DE APLICACIÓN. La presente resolución aplica a:
1. Los titulares de los permisos CITES de exportación de pieles y partes o fracciones de pieles de la especie Caiman crocodilus.
2. A la autoridad administrativa CITES de Colombia.
3. A las autoridades ambientales con jurisdicción en los puertos autorizados para la exportación de estos productos.
4. A los organismos evaluadores de la conformidad independiente o Tipo A.</t>
  </si>
  <si>
    <t>Permiso respectivo</t>
  </si>
  <si>
    <t>Decreto 332 de 2016</t>
  </si>
  <si>
    <t>Ministerio de Relaciones Exteriores</t>
  </si>
  <si>
    <t xml:space="preserve">Por medio del cual se promulga el "Etatuto de la Agencia lnternacional de Energías
Renovables (IRENA)", hecho en Bonn el 26 de enero de 2009. </t>
  </si>
  <si>
    <t>Este Decreto busca que los Tratados, Convenios, Convenciones, Acuerdos, Arreglos u otros actos internacionales aprobados por el Congreso, no se consideren vigentes como leyes internas, mientras no hayan sido perfeccionados por el Gobierno en su carácter de tales, mediante el canje de ratificaciones o el depósito de los instrumentos de ratificación, u otra formalidad equivalente, y decreta que se Promulgue el "Estatuto de la Agencia Internacional de Energías Renovables (IRENA)", hecho en Bonn el 26 de enero de 2009</t>
  </si>
  <si>
    <t>El  Plan Nacional de Gestión del Riesgo de Desastres "Una estrategia
de Desarrollo", tiene como objetivo general orientar acciones del Estado
y la sociedad civil en cuanto al conocimiento del riesgo, reducción del riesgo y
manejo de desastres en cumplimiento de la Política Nacional de Gestión del Riesgo,
que contribuyan a la seguridad, bienestar, la calidad de vida de las personas y el
desarrollo sostenible territorio nacional</t>
  </si>
  <si>
    <t>Por medio del cual se adopta el Plan Nacional de Gestión de Riesgo de Desastres</t>
  </si>
  <si>
    <t>Decreto 308 de 2016</t>
  </si>
  <si>
    <t>Decreto 298 de 2016</t>
  </si>
  <si>
    <t>Establecer el Sistema Nacional de Cambio Climático
SISCLlMA, con el fin coordinar, articular, formular, hacer seguimiento y evaluar las
políticas, normas, estrategias, planes, programas, proyectos, acciones y medidas en
materia de adaptación al cambio climático y de mitigación de gases efecto invernadero,
cuyo carácter intersectorial y transversal implica la necesaria participación y
corresponsabilidad de las entidades públicas del orden nacional, departamental,
municipal o distrital, así como de las entidades privadas y entidades sin ánimo de lucro</t>
  </si>
  <si>
    <t xml:space="preserve">Por el cual se establece la organización y funcionamiento del Sistema Nacional 
de Cambio Climático y se dictan otras disposiciones
</t>
  </si>
  <si>
    <t>por la cual se señalan los casos en los que no se requerirá adelantar trámite de modificación de la licencia ambiental o su equivalente, para aquellas obras o actividades consideradas cambios menores o de ajuste normal dentro del giro ordinario de los proyectos de energía, represas, trasvases y embalses.</t>
  </si>
  <si>
    <t xml:space="preserve">Resolución 0376 de 2016 </t>
  </si>
  <si>
    <t>la presente resolución tiene por objeto señalar los casos en los que no se requerirá adelantar trámite de modificación de la licencia ambiental o su equivalente , para aquellas obras o actividades consideradas cambios menores o de ajuste normal dentro del giro ordinario de los proyectos de energía, presas, represas, trasvases y embalses que cuenten con  Licencia ambiental o su equivalente, de competencia del ANLA , CAR, grandes centros urbanos y las demás autoridades ambientales creadas mediante ley 768 de 2002 y le y 1617 de 2013</t>
  </si>
  <si>
    <t xml:space="preserve">Resolución  8372 de 17 de marzo de 2016 </t>
  </si>
  <si>
    <t xml:space="preserve">Superintendencia de Puertos y Transporte </t>
  </si>
  <si>
    <t>Por la cual se adopta el Plan Institucional de Gestión Ambiental (PIGA) de la Superintendencia de Puertos y Transporte</t>
  </si>
  <si>
    <t>Adóptese el Plan Institucional de Gestión Ambiental (PIGA) de la Superintendencia de Puertos y Transporte, como un instrumento de planeación que parte de la situación ambiental interna y del entorno de la Entidad, para plantear programas y acciones ambientales que propendan por el manejo eficiente y uso racional de los recursos naturales</t>
  </si>
  <si>
    <t>PIGA</t>
  </si>
  <si>
    <t>programa de uso racional de bolsas plásticas
reporte anual</t>
  </si>
  <si>
    <t xml:space="preserve">establecer a cargo de los distribuidores de bolsas plásticas, la obligaciónd e formular, implementar, y mantener actualizado un programa de uso racional de bolsas plásticas distribuidas en los puntos de pago en todo el territorio nacional.
Son deberes de los consumidores no exigir bolsas plásticas adicionales a las requeridas para el transporte de las mercancías adquiridas, reutilizar las bolsas plásticas recibidas de los distribuidores, atender las instrucciones suministradas por los distribuidores de bolsas plásticas sobre el manejo de éstas.
</t>
  </si>
  <si>
    <t>por la cual se reglamenta el uso de bolsas plásticas y se adoptan otras disposiciones</t>
  </si>
  <si>
    <t>Resolución 0668 del 28 de Abril de 2016</t>
  </si>
  <si>
    <t>EVIDENCIA</t>
  </si>
  <si>
    <t>EXIGENCIA</t>
  </si>
  <si>
    <t>ARTICULO</t>
  </si>
  <si>
    <t>DESCRIPCIÓN GENERAL</t>
  </si>
  <si>
    <t>ENTIDAD QUE EMITE</t>
  </si>
  <si>
    <t>AÑO</t>
  </si>
  <si>
    <t>TIPO</t>
  </si>
  <si>
    <t>ASPECTO AMBIENTAL</t>
  </si>
  <si>
    <t>COMPONENTE</t>
  </si>
  <si>
    <t>Resolución 1231 de 2016</t>
  </si>
  <si>
    <t>Decreto 583 de 2016</t>
  </si>
  <si>
    <t xml:space="preserve">Establece los lineamientos para la inspección, vigilancia y control sobre la tercerización laboral, para todas las modalidades de vinculación diferentes a la contratación directa del trabajador. </t>
  </si>
  <si>
    <t>Dccreto 780 de 2016</t>
  </si>
  <si>
    <t>El Ministerio de Salud y Protección Social expidió el Decreto 780 de 2016 o Decreto reglamentario único del sector salud y protección social, que compila y simplifica todas las normas reglamentarias preexistentes en el sector de la salud. Esto con el objetivo de racionalizar las normas de carácter reglamentario que rigen en el sector y contar con un instrumento jurídico único. El Decreto 780 de 2016 cuenta con un capitulo completo sobre las normas que actualmente rigen en la afiliación de los usuarios  al Sistema General de Seguridad Social en Salud  para el Régimen Contributivo y Subsidiado, traslado y movilidad de EPS, portabilidad, e implementación de Sistema de Información Transaccional que permite el acceso en tiempo real a los datos de información básica y complementaria de los afiliados. También ahonda sobre los aportes patronales, los planes de atención complementarios en el Contributivo, los convenios entre EPS y Cajas de Compensación Familiar en la administración de los recursos del Régimen Subsidiado y su obligación en la contratación con Empresas Sociales del Estado</t>
  </si>
  <si>
    <t xml:space="preserve">El Ministerio de Transporte informa a los actores de la cadena de transporte (generadores, empresas de transportes, propietarios de vehículos y conductores) que el plazo de obligatoriedad del certificado del curso básico de capacitación para los conductores de vehículos de carga que manejan mercancías peligrosas, contenida en la Resolución 1223 de 2014, se extenderá hasta el 31 diciembre del 2016 y será exigible a partir del 1 de enero de 2017.
Por lo tanto, las autoridades de tránsito no solicitarán este documento y la operación de carga en el país continuará normalmente.
</t>
  </si>
  <si>
    <t>SE AMPLIA EL PLAZO DE  Resolución 1223 de 2014</t>
  </si>
  <si>
    <t>Resolución No. 667 del 2016</t>
  </si>
  <si>
    <t>Se establecen los indicadores mínimos de que trata el artículo 2.2.8.6.5.3 del Decreto número 1076 de 2015 y se adoptan otras disposiciones</t>
  </si>
  <si>
    <t>mediante la cual se establecen los indicadores mínimos, de obligatorio cumplimiento, para las Corporaciones Ambientales y Corporaciones de Desarrollo Sostenible en Colombia, que deben ser incluidos en los Planes de Acción Institucional 2016-2019
Los indicadores mínimos establecidos en la Resolución mencionada, se clasifican en: indicadores de desarrollo sostenible, indicadores ambientales e indicadores de gestión.</t>
  </si>
  <si>
    <t>X</t>
  </si>
  <si>
    <t>Resolución 689 de 2016</t>
  </si>
  <si>
    <t>Ministeri de salud y protección Social
Ministerio de Ambiente y desarrollo sostenible</t>
  </si>
  <si>
    <t>por la cual se adopta el reglamento técnico que establece los límites máximos de fósforo y la boidegradabilidad de los tensoactivos presentes en detergentes y jabones, y se dictan otras disposiciones</t>
  </si>
  <si>
    <t>este reglamento técnico aplica en todo el territorio nacional a los jabones y detergentes que se fabriquen, comercialicen o distribuyan en el país o se importen.
Para determinar contenido de fósforo se debe aplicar la NTC 5604 de 2008 y para determinar biodegradabilidad método OCDE 301 A, B, C, D, E, F Y 310 en laboratorios acreditados por el organismo nacional de acreditación.</t>
  </si>
  <si>
    <t>Resolución 789 de 2016</t>
  </si>
  <si>
    <t>MINISTERIO DE AMBIENTE Y DESARROLLO SOSTENIBLE
MINISTERIO DE MINAS Y ENERGÍA</t>
  </si>
  <si>
    <t>Por la cual se modifica la Resolución 898 de 1995 en lo relacionado con los parámetros y requisitos de calidad del Etanol Anhidro Combustible y Etanol Anhidro Combustible Desnaturalizado utilizado como componente oxigenante de gasolinas y se dictan otras disposiciones</t>
  </si>
  <si>
    <t>establecer los parámetros y requisitos de calidad del Etanol Anhidro Combustible y Etanol Anhidro Combustible Desnaturalizado utilizado como componente oxigenante de gasolinas, para el uso en el territorio colombiano, con el objetivo de proteger el medio ambiente y mejorar la calidad de los combustibles líquidos. Lo anterior, en el marco de la Política de Prevención y Control de la Contaminación del Aire que busca minimizar la generación de emisiones contaminantes y ruido a la atmósfera, así como, reducir los impactos sobre la salud pública.</t>
  </si>
  <si>
    <t>art 2</t>
  </si>
  <si>
    <t>La presente resolución aplica en el territorio colombiano a los productores nacionales, importadores, distribuidores y demás agentes económicos que utilicen como combustibles el etanol anhidro combustible con porcentaje de etanol mínimo del 99,5%, clasificado en la subpartida arancelaria 2207.10.00.00, “alcohol etílico sin desnaturalizar con grado alcohólico volumétrico superior o igual al 80% volumen”, y el “etanol anhidro combustible desnaturalizado” con porcentaje de etanol mínimo del 96,3%, desnaturalizado con un porcentaje máximo de 2% de gasolina, clasificado en la subpartida arancelaria 2207.20.00.00 “alcohol etílico y aguardiente desnaturalizados, de cualquier graduación”, o la partida arancelaria que las sustituya.</t>
  </si>
  <si>
    <t>Resolución 565 de 2016</t>
  </si>
  <si>
    <t>Ministerio de ambiente y desarrollo sotenible</t>
  </si>
  <si>
    <t>Por la cual se establecen los requisitos y procedimientos para el registro de usuarios de mercurio RUM para el sector minero</t>
  </si>
  <si>
    <t>Aplica para las personas naturales o jurídicas del sector minero que en el marco de sus proyectos, obras o atividades usen mercurio de manera intencional, así como a las autoridades ambientales competentes en cuya jurisdicción se realicen tales actividades.
estas personas deben tramitar ante la autoridad ambiental  su solicitud de incripción en el registro de usuarios de mercurio hasta el 31 de mayo de 2016.
con e número de registro asignado, debera´n diligenciar la información del aplicativo web de la autoridad ambiental y deberá ser actualizado mensaulmente de manera obligatoria a partir del 1 de junio de 2016</t>
  </si>
  <si>
    <t>RESOLUCIÓN 276 DE 2016</t>
  </si>
  <si>
    <t>“Por la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t>
  </si>
  <si>
    <t>La presente resolución aplica a las entidades territoriales, a las personas prestadoras de la actividad de recolección y transporte de residuos no aprovechables, personas prestadoras de la actividad de aprovechamiento incluidas las organizaciones de recicladores de oficio que estén en proceso de formalización, a los usuarios, a la Superintendencia de Servicios Públicos Domiciliarios (SSPD), a la Comisión de Regulación de Agua Potable y Saneamiento Básico (CRA).</t>
  </si>
  <si>
    <t>Resolución 790 de 2016</t>
  </si>
  <si>
    <t>Autoridad Nacional de Acuicultura y Pesca</t>
  </si>
  <si>
    <t>“Por la cual se establece una veda para la captura de la langosta (panulirus argus, panulirus laevicauda y panulirus guttatus) en el área del Archipiélago de San Andrés, Providencia y Santa Catalina, y en el litoral Caribe colombiano en general”.</t>
  </si>
  <si>
    <t>ESTABLECE UNA VEDA PARA LA CAPTURA DE LANGOSTA DE LAS ESPECIES PANULIRUS ARGUS, PANULIRUS LAEVICAUDA Y PANULIRUS GUTTATUS, EN EL ÁREA DEL DEPARTAMENTO ARCHIPIÉLAGO DE SAN ANDRÉS, PROVIDENCIA Y SANTA CATALINA, Y EN EL LITORAL CARIBE COLOMBIANO EN GENERAL, DURANTE EL PERÍODO COMPRENDIDO ENTRE EL 1° DE MARZO Y EL 30 DE JUNIO DE CADA AÑO. LA PRESENTE RESOLUCIÓN RIGE A PARTIR DE LA FECHA DE SU EXPEDICIÓN. DEROGA, A PARTIR DEL 1° DE MARZO DE 2017, LA RESOLUCIÓN 407 DEL 17 DE MARZO DE 2004 EXPEDIDA POR EL INSTITUTO COLOMBIANO DE DESARROLLO RURAL -INCODER-</t>
  </si>
  <si>
    <t>Resolución 787 de 2016</t>
  </si>
  <si>
    <t>“Por la cual se reasigna y ajusta el Límite de Mortalidad de Delfines (LMD) para la vigencia del año 2016 entre los barcos atuneros de cerco de bandera colombiana mayores de 400 toneladas de capacidad de acarreo en el océano Pacífico Oriental (OPO)”.</t>
  </si>
  <si>
    <t>REASIGNA Y AJUSTA EL LÍMITE DE MORTALIDAD DE DELFINES (LMD) PARA LA VIGENCIA DEL AÑO 2016 ENTRE LOS BARCOS ATUNEROS DE CERCO DE BANDERA COLOMBIANA MAYORES DE 400 TONELADAS DE CAPACIDAD DE ACARREO EN EL OCÉANO PACÍFICO ORIENTAL -OPO-.</t>
  </si>
  <si>
    <t>NORMAS COMPILADAS DECRETOS REGLAMENTARIOS</t>
  </si>
  <si>
    <t>ULTIMA ACTUALIZACION: JULIO 2016</t>
  </si>
  <si>
    <t>Decreto 1507 de 2015</t>
  </si>
  <si>
    <t xml:space="preserve">Por el cual se modifica el Decreto 1 072 de 2015, Único Reglamentario del Sector Trabajo, en lo referente al plazo para obtener el Registro Único de Intermediarios del Sistema General de Riesgos Laborales </t>
  </si>
  <si>
    <t>Decreto 17 de 2016</t>
  </si>
  <si>
    <t xml:space="preserve"> Artículo 1°. Se adiciona al Título 2 de la Parte 2 del Libro 2 del Decreto 1072 de 2015, Decreto Único Reglamentario del sector Trabajo, tendrá un nuevo Capítulo 9, con el siguiente texto: “CAPÍTULO 9: Convocatoria e integración de tribunales de arbitramento para la solución de conflictos colectivos laborales</t>
  </si>
  <si>
    <t>Decreto 36 de 2016</t>
  </si>
  <si>
    <t xml:space="preserve">ART. 1º—Los artículos 2.2.2.1.16 al 2.2.2.1.32 del capítulo 1 del título 2 de la parte 2 del libro 2 del Decreto 1072 de 2015 quedarán así: Definición del contrato sindical, Afiliados vinculados para la ejecución del contrato, Adecuación a la ley, Autorización para la celebración del contrato sindical, Responsabilidad del sindicato, Existencia previa y afiliados del sindicato, Acciones y representación, Garantías de cumplimiento, Obligaciones de los contratantes, Suscripción del contrato sindical, Requisitos del contrato sindical, Asamblea anual, Reglamento del contrato sindical, Contabilidad del contrato sindical, Depósito del contrato sindical y Disolución del sindicato o de la empresa contratante. </t>
  </si>
  <si>
    <t>Decreto 38 de 2016</t>
  </si>
  <si>
    <t xml:space="preserve">Art. 1 Fijar para el año 2016, el valor del apoyo del sostenimiento mensual de aprendices durante la fase prcatica , en el cien por ciento (100%)  del salario minimo legal mensual vigente. </t>
  </si>
  <si>
    <t>Circular 2 de 2016</t>
  </si>
  <si>
    <t>Lineamientos para la gestión de los planes de contingencia para fiebre Zika y atención clínica en embarazadas con infección por ZIKV y pacientes con complicaciones neurológicas y recomendaciones especiales. Actualización de la circular 043 de 2015.</t>
  </si>
  <si>
    <t>Decreto 583 del 8 de abril</t>
  </si>
  <si>
    <t>Por el cual se adiciona al título 3 de la parte 2 del libro 2 del Decreto 1072 de 2015, Decreto Único Reglamentario del Sector Trabajo, un capítulo 2 que reglamenta el artículo 63 de la Ley 1429 de 2010 y el artículo 74 de la Ley 1753 de 2015. Articulo 1. El título 3 la parte 2 del libro 2 del Decreto 1072 siguiente texto: Decreto Único Reglamentario Trabajo, tendrá un nuevo capítulo 2 con "CAPiTULO 2 DE LA INSPECCiÓN, VIGILANCIA V CONTROL SOBRE LA TERCERIZACIÓN LABORAL</t>
  </si>
  <si>
    <t>Circular extrena 009 de 21 de abril de 2016</t>
  </si>
  <si>
    <t>Por el cual se imparten instrucciones raltivas al sistema de administración del riesgo de lavado de activos y la financiación del terrorismo</t>
  </si>
  <si>
    <t>Superintendencia de salud</t>
  </si>
  <si>
    <t>Circular Externa 18 de 2016:</t>
  </si>
  <si>
    <t>Modifica el numeral 6 “Clausulas y Prácticas Abusivas” del Capítulo I, Titulo III, Partes I de la Circular Básica Jurídica (Circular Externa 029 de 2014), incorporando 54 cláusulas y 54 prácticas abusivas que la Superfinanciera logró identificar en el ejercicio de la función de supervisión de los contratos que existen en el mercado financiero y en los informes presentados por los Defensores del Consumidor Financiero.</t>
  </si>
  <si>
    <t>Superfinanciera</t>
  </si>
  <si>
    <t>Resolución 2359 de 8 de Junio  2016:</t>
  </si>
  <si>
    <t>A través de la cual el Ministerio de Salud y Protección Social informa la deuda de aportes patronales no saneados coincidentes, su aplicación y giro cuando corresponda, según la información reportada por las AFP y ARL conforme lo establece el artículo 8 de la Resolución 3568 de 2014.</t>
  </si>
  <si>
    <t>Por la cual se adopta el Formulario Único de Afiliación y Registro de Novedades al Sistema General de Seguridad Social en Salud. Artículo 1. Objeto. La presente resolución tiene como objeto adoptar el Formulario Único de Afiliación y Registro de Novedades al Sistema General de Seguridad Social en Salud, y las instrucciones para su diligenciamiento contenidos en los Anexos Técnicos No. 1: "FORMULARIO ÚNICO DE AFILIACIÓN Y REGISTRO DE NOVEDADES AL SISTEMA GENERAL DE SEGURIDAD SOCIAL EN SALUD" y No. 2: "INSTRUCTIVO PARA EL DILIGENCIAMIENTO DEL FORMULARIO ÚNICO DE AFILIACIÓN Y REGISTRO DE NOVEDADES AL SISTEMA GENERAL DE SEGURIDAD SOCIAL EN SALUD", los cuales forman parte integral de la misma. Igualmente, describir su contenido, establecer su obligatoriedad y transitoriedad para su aplicación en todo el territorio nacional.</t>
  </si>
  <si>
    <t>Por la cual se adopta el documento Guía para la Evaluación de los Planes Estratégicos de Seguridad Vial.. Artículo 1°. Expedición. Adoptar como mecanismo estándar la Guía metodológica para la emisión de observaciones y aval de los Planes Estratégicos de Seguridad Vial, la cual hace parte integral del presente acto administrativo y se publicará en la página web del Ministerio de Transporte.</t>
  </si>
  <si>
    <t>Resolucion 2328 de 09 de Junio de 2016</t>
  </si>
  <si>
    <t xml:space="preserve">Adopción del Plan Nacional Gestión del Riesgo Desastres.  Adóptese el Plan Nacional de Gestión del Riesgo de Desastres "Una Estrategia  Desarrollo" para período 2015 - 2025, los  programáticos, estratégicos, y presupuestales descritos en el documento respectivo. El proceso de ejecución, seguimiento y evaluación del Plan Nacional de Gestión del Riesgo de Desastres, así como la actualización del mismo se regirán por lo establecido en los artículos 2.3.1.2.2.4.1 a 2.3.1.2.2.5.2 del Decreto 1081 de 2015. </t>
  </si>
  <si>
    <t>APRENDICES- ESTUDIANTES</t>
  </si>
  <si>
    <t>REsoLución  974 DE 2016</t>
  </si>
  <si>
    <t>Decreto 2353 de 2015</t>
  </si>
  <si>
    <t>Decreto derogado por el artículo 89 del Decreto 2353 de 2015</t>
  </si>
  <si>
    <t>Decreto 1164 de 2014</t>
  </si>
  <si>
    <t>Artículo 1°.- Restringir la circulación de vehículos automotores en la ciudad de Bogotá,D.C., el día 5 de febrero de 2015, entre las 5 a.m. y las 6:30 a.m., como medida adicional a la jornada del Día Sin Carro, establecida en el Decreto 1098 de 2000.Parágrafo único: Para la restricción señalada en el presente artículo, aplican las excepciones previstas en el artículo primero del Decreto 1098 de 2000.
Artículo 2°.- Restringir la circulación de motocicletas en la ciudad de Bogotá, D.C., el día 5 de febrero de 2015, entre las 5:00 a.m. y las 7:30 p.m., como medida adicional a la jornada del Día Sin Carro, establecida en el Decreto 1098 de 2000.</t>
  </si>
  <si>
    <t>"Por la cual se modifica el parágrafo 1 del artículo 3 y los artículos 6 y 10 de la Resolución 1223 de 2014" ART. 1º—Modificar el parágrafo 1º del artículo 3º de la Resolución 1223 de 2014 , el cual quedará así: “PAR. 1º—Los conductores tendrán plazo hasta el 31 de diciembre de 2016, para obtener el certificado del curso obligatorio de capacitación para conductores que transportan mercancías peligrosas, de que trata el artículo 3º de la Resolución 1223 de 2014”. ART. 2º—Modificar el artículo 6º de la Resolución 1223 de 2014 , el cual quedará así:
“ART. 6º—Duración del curso y actualizaciones. La duración mínima del curso será de sesenta (60) horas y se realizará de manera presencial. PAR.—El 1º de enero de 2019, los conductores que transporten mercancías peligrosas, siempre que haya transcurrido por lo menos dos (2) años desde la expedición inicial del certificado, deberán acreditar haber recibido un curso de actualización sobre los mismos ejes temáticos, con una duración mínima de veinte (20) horas. A partir del mismo, la actualización deberá cursarse de manera anual.
Para los conductores cuyos certificados tengan al 1º de enero de 2019 menos de dos (2) años de haber sido expedidos, la obligación del presente parágrafo solo será aplicable una vez transcurridos dos años desde su expedición”. ART. 3º—Modificar el artículo 10 de la Resolución 1223 de 2014 , el cual quedará así:
“ART. 10.—Registro de información. Las instituciones de educación superior, el SENA y los centros de educación para trabajo y desarrollo humano que se encuentren en el registro del Ministerio de Educación Nacional y que cumplan con lo establecido en los artículos 3º y 7º de la Resolución 1223 de 2014, respecto a la formación de conductores que transportan mercancías peligrosas, deberán remitir a la Dirección de Transporte y Tránsito del Ministerio de Transporte a través del sistema Sisconmp, la relación de los conductores que hayan realizado el curso y obtenido el certificado respectivo, así como las actualizaciones a que se refiere el artículo 6º de la Resolución 1223 de 2014. Las instituciones de educación superior, el SENA y los centros de educación para trabajo y desarrollo humano encargados de dictar los cursos de capacitación para conductores que transportan mercancías peligrosas, serán responsables de garantizar el registro total de los datos solicitados en el Sisconmp y de que esta información reportada corresponda efectivamente a conductores que cumplieron con las 60 horas mínimas de capacitación exigidas en el artículo 6º de la Resolución 1223 de 2014 o a las 20 horas que corresponden en los casos de cursos de actualización”. ART. 4º—Los demás términos de la Resolución 1223 de 2014 , continúan vigentes.</t>
  </si>
  <si>
    <t>13. Analizar las características técnicas de diseño y calidad de los elementos de protección personal, que suministren a los trabajadores, de acuerdo con las especificaciones de los fabricantes o autoridades competentes, para establecer procedimientos de selección, dotación, uso, mantenimiento y reposición.</t>
  </si>
  <si>
    <t>ELEMENTOS DE PROTECCION PERSONAL</t>
  </si>
  <si>
    <t>Medidas de seguiridad personal y uso de elemtos de proteccion</t>
  </si>
  <si>
    <t>Compilado por el Decreto Unico Reglamentario 780 de 2016</t>
  </si>
  <si>
    <t>Compliado por el Decreto Unico Reglamentario 1072 de 2015.</t>
  </si>
  <si>
    <t>Compliado por el Decreto Uniico Reglamentario 1072 de 2015.</t>
  </si>
  <si>
    <t>Compilado por el Decreto Unico Reglamentario 1072 de 2015 Art. 2.2.4.2.2.1 a  2.2.4.2.2.24</t>
  </si>
  <si>
    <t>Compilado por el  Decreto 1072 de 2015</t>
  </si>
  <si>
    <t>Compilada por el Decreto Unico Reglamentario 1072 de 2015.</t>
  </si>
  <si>
    <t>Compilado por el Decreto Unico Reglamentario 1072 de 2015 Art. 2.2.4.7.1. a 2.2.4.7.13.</t>
  </si>
  <si>
    <t>Creacion del Sistema de Garantía de Calidad del Sistema General de Riesgos Profesionales,  y quien ejercera esta funcion sera el ministerio de la proteccion social.</t>
  </si>
  <si>
    <t>Compilado por el Decreto 1072 de 2015</t>
  </si>
  <si>
    <t>Compilado por el Decreto Unico Reglamentario 1072 de 2015</t>
  </si>
  <si>
    <t>Compilado por el Decreto Unico Reglamentario 1072 de 2015 Título 5 Cap. 1 (Art. 2.2.5.1.1. a 2.2.5.1.57)</t>
  </si>
  <si>
    <t>Compilado por el Decreto Unico Reglamentario 1072 de 2015 Art. 2.2.4.6.1. a 2.2.4.6.37.</t>
  </si>
  <si>
    <t>Compilado por el Decreto Unico Reglamentario 1072 de 2015 Art. 2.2.4.11.1 a 2.2.4.11.13</t>
  </si>
  <si>
    <r>
      <rPr>
        <b/>
        <sz val="12"/>
        <rFont val="Arial Narrow"/>
        <family val="2"/>
      </rPr>
      <t>Contempla las siguientes normas:</t>
    </r>
    <r>
      <rPr>
        <sz val="12"/>
        <rFont val="Arial Narrow"/>
        <family val="2"/>
      </rPr>
      <t xml:space="preserve">
Ley 4108 de 20011, Ley 278 de 1997, Decreto 2380 de 201, Decreto 1953 de 2012, Decreto 4672 de 2010, Decreto 1466 de 2007, Decreto Ley 1295 de 1994, Decreto 2020 de 2006
Decreto 1714 de 2012, Ley 21 de 1982, Decreto 1127 de 1991, Decreto 1373 de 1996, Decreto 995 de 1998, Decreto 2076 de 1967, Decreto 116 de 1976, Decreto 1176 de 1991, Decreto 982 de 1994, Decreto 884 de 2012, Decreto 1047 de 2014, Decreto 2089 de 2014, Decreto 1015 de 1995, Decreto 2616 de 2013, Decreto 289 de 2014, Decreto 1194 de 1994, Decreto 2519 de 1993, Decreto 1429 de 2010, Decreto 2486 de 1973, Decreto 1469 de 1978, Decreto 2264 de 2013, Decreto 160 de 2014, Decreto 2813 de 2000, Decreto 1469 de 1978, Decreto 89 de 2014, Decreto 2160 de 2004, Decreto 34 de 2013, Decreto 1530 de 1996, Decreto 1771 de 1994, Decreto 472 de 2015, Decreto 1772 de 1994, Decreto 3615 de 2005, Decreto 723 de 2013, Decreto 55 de 2015, Decreto 1859 de 1995, Decreto 1443 de 2104, Decreto 614 de 1984, Decreto 2923 de 2011, Decreto 1833 de 1994, Decreto 1442 de 2014, Decreto 1637 de 2013, Decreto 301 de 2015, Decreto 1352 de 2013, Decreto 2463 de 2001, Decreto 1557 de 1995, Decreto 2852 de 2013, Decreto 135 de 2014, Decreto 1508 de 2014, Decreto 2020 de 2006, Decreto 359 de 2000, Decreto 681 de 2014, Decreto 933 de 2003, Decreto 2585 de 2003, Decreto 4690 de 2005, Decreto  620 de 2005, Decreto 451 de 2008, Decreto 934 de 2003, Decreto 4369 de 2003, Decreto 2286 de 2003, Decreto 682 de 2014, Decreto 46 de 2013, Decreto 341 de 1988, Decreto 1531 de 1990, Decreto 784 de 1989, Decreto 721 de 2013, Decreto 867 de 2014, Decreto 827 de 2003, Decreto 1053 de 2014, Decreto 2889 de 2007, Decreto 827 de 2003, Decreto 1902 de 1994, Decreto 1729 de 2008, Decreto 4588 de 2006, Decreto 3553 de 2008, Decreto 2025 de 2011, Decreto 1100 de 1992, Decreto 400 de 2008, Decreto 1570 de 2008, Decreto 2833 de 1981, Decreto 63 de 2002, Decreto 2733 de 2012.
</t>
    </r>
  </si>
  <si>
    <t xml:space="preserve">Compilado por el decreto 1076 de 2015. CAPÍTULO 14
COMPARENDO AMBIENTAL
</t>
  </si>
  <si>
    <t>Compilado por el Decreto Único Reglamentario del Sector Ambiente y Desarrollo Sostenible.
TÍTULO 6
RESIDUOS PELIGROSOS</t>
  </si>
  <si>
    <t>Compilada  Por El Decreto 1076 De 2016. Sección 2. Principios Generales Sirven De Base Para La Aplicación E Interpretación</t>
  </si>
  <si>
    <t>Compilada  Por El Decreto 1076 De 2016. Sección 1
Objetivos Y Ámbito De Aplicación</t>
  </si>
  <si>
    <t xml:space="preserve">Cuenta con un sistema Integrado de gestion donde se identifican los procedimientos  </t>
  </si>
  <si>
    <t xml:space="preserve">Compilado por el decreto 1076 de 2015-Capítulo 11. Departamento De Gestión Ambiental De Las Empresas A Nivel Industrial
</t>
  </si>
  <si>
    <t>Compilado por el Decreto Único Reglamentario del Sector Ambiente y Desarrollo Sostenible.
CAPÍTULO 3
LICENCIAS AMBIENTALES</t>
  </si>
  <si>
    <t>Coompilado por el Decreto Único so hidrico y vertimientos. Reglamentario del Sector Ambiente y Desarrollo Sostenible.
Capitulo 3. Ordenamiento del recurso hidrico y vertiminetos</t>
  </si>
  <si>
    <t>Compilado por el Decreto Único Reglamentario del Sector Ambiente y Desarrollo Sostenible.
TÍTULO 5, AIRE</t>
  </si>
  <si>
    <t>Resolucion 2616 de 7 de julio de 2016</t>
  </si>
  <si>
    <t>la presente Ley tiene por objeto impulsar la generación de empleo para los jóvenes entre 18 y 28 años de edad, sentando las bases institucionales para el diseño y ejecución de políticas de empleo, emprendimiento y la creación de nuevas empresas jóvenes, junto con la . promocióli de mecanismos que impacten positivamente en la vinculación laboral con enfoque diferencial. para este grupo poblacional en Colombia.</t>
  </si>
  <si>
    <t>Ley 1780 del 2 de mayo de 2016</t>
  </si>
  <si>
    <t>Por el cual se adopta el plan de estandarizacion de exploracion y porduccion de hidrocarburos. Art 1. Adoptar la estandarizacion de perfiles ocupacionales de las actividades de exploracion y produccion de hidrocarburos , contenidas en el anexo tecnico de esta resolucion, el cual se integra a la letra del presente acto administrativo</t>
  </si>
  <si>
    <t>PLAN DE ESTANDARIZACION Y PRODUCCION DE HIDROCARBUROS</t>
  </si>
  <si>
    <t>Art. 11 Núm. 10</t>
  </si>
  <si>
    <t>Resolucion 429 de 2016</t>
  </si>
  <si>
    <t>Todo. Informativo</t>
  </si>
  <si>
    <t xml:space="preserve">Por medio de la cual se adopta la Política de Atención Integral en Salud . De la Política de Atención Integral en Salud- PAIS, La Política de Atención Integral en Salud -PAIS-, la cual se adopta mediante el presente resolució(l, junto con su anexo técnico, el cual hace parte integral de la misma, atiende la naturaleza y contenido del
derecho fundamental a la salud y orienta los objetivos del sistema de salud y de la seguridad social en salud a la garantía del derecho a la salud de la población, generando un cambio de prioridades del Estado como regulador y la subordinación de las prioridades e intereses de los integrantes a los objetivos de la regulación, que centra el sistema en el ciudadano. </t>
  </si>
  <si>
    <t>El Ministerio de Transporte informó a través de comunicación dirigida a Autoridades y Organismos de Tránsito que está trabajando en el proyecto de norma para ampliar el plazo para la implementación y registro del Plan Estratégico de Seguridad Vial (PESV), la fecha sería hasta el próximo 31 de diciembre de 2016.</t>
  </si>
  <si>
    <t>Radicado No. 20164000291031</t>
  </si>
  <si>
    <t>Ley 1801 de 29 de Julio de 2016</t>
  </si>
  <si>
    <t>El Código esta conformado por   3  libros.
LIBRO PRIMERO: Contempla el  objeto de todo el código, en el cual se trata de:
- Ámbito de aplicación.
-Bases de la convivencia.
- Autonomía de la Policía Nacional.
LIBRO SEGUNDO Habla de:
- LIbertad.
- Los derechos
- Los deberes de las personas en cuanto a la  convivencia.
LIBRO TERCERO Tarta de:
- Medios de policía.
- Medidas correctivas.
- Autoridades de policía.
- Competencias de Policía.
- Procedimientos.
- Mecanismos alternativos de solución de desacuerdos o conflictos.</t>
  </si>
  <si>
    <t xml:space="preserve">FECHA EMISION </t>
  </si>
  <si>
    <t>AMBIENTAL</t>
  </si>
  <si>
    <t>SALUD Y SEGURIDAD</t>
  </si>
  <si>
    <t>NUEVA</t>
  </si>
  <si>
    <t>En la hoja nueva aparecen las normas del ultimo mes</t>
  </si>
  <si>
    <t>Seguridad Vial</t>
  </si>
  <si>
    <t>Decreto 1310</t>
  </si>
  <si>
    <t>De forma reglamentaria,  amplían  el Plazo para Radicar el PLAN ESTRATÉGICO DE SEGURIDAD VIAL, para el ultimo día hábil de diciembre de 2016. Es decir se debe de radicar a mas tardar el 30 de diciembre de 2016.</t>
  </si>
  <si>
    <t>Las entidades, organizaciones o empresas públicas o privadas, tendrán plazo hasta el último día hábil del mes de diciembre de 2016, para efectuar la entrega del Plan Estratégico de Seguridad Vial.</t>
  </si>
  <si>
    <t xml:space="preserve">10 DE AGOSTO 2016 </t>
  </si>
  <si>
    <t>DESCRIPCION</t>
  </si>
  <si>
    <t>Decreto 1310 2016</t>
  </si>
  <si>
    <t>AGOSTO</t>
  </si>
  <si>
    <t>SEPTIEMBRE</t>
  </si>
  <si>
    <t>UBICACIÓN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</si>
</sst>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_ [$€-2]\ * #,##0.00_ ;_ [$€-2]\ * \-#,##0.00_ ;_ [$€-2]\ * &quot;-&quot;??_ "/>
    <numFmt numFmtId="166" formatCode="#.00"/>
    <numFmt numFmtId="167" formatCode="#."/>
    <numFmt numFmtId="168" formatCode="m\o\n\th\ d\,\ yyyy"/>
    <numFmt numFmtId="169" formatCode="000"/>
  </numFmts>
  <fonts count="76"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Arial"/>
      <family val="2"/>
    </font>
    <font>
      <b/>
      <sz val="10"/>
      <name val="Arial"/>
      <family val="2"/>
    </font>
    <font>
      <sz val="1"/>
      <color indexed="8"/>
      <name val="Courier"/>
      <family val="3"/>
    </font>
    <font>
      <b/>
      <sz val="1"/>
      <color indexed="8"/>
      <name val="Courier"/>
      <family val="3"/>
    </font>
    <font>
      <b/>
      <sz val="10"/>
      <name val="Calibri"/>
      <family val="2"/>
    </font>
    <font>
      <u/>
      <sz val="5"/>
      <color indexed="12"/>
      <name val="Arial"/>
      <family val="2"/>
    </font>
    <font>
      <b/>
      <sz val="16"/>
      <name val="Arial"/>
      <family val="2"/>
    </font>
    <font>
      <sz val="12"/>
      <name val="Tahoma"/>
      <family val="2"/>
    </font>
    <font>
      <b/>
      <sz val="9"/>
      <color indexed="81"/>
      <name val="Tahoma"/>
      <family val="2"/>
    </font>
    <font>
      <b/>
      <sz val="11"/>
      <name val="Arial"/>
      <family val="2"/>
    </font>
    <font>
      <b/>
      <i/>
      <u/>
      <sz val="10"/>
      <name val="Arial"/>
      <family val="2"/>
    </font>
    <font>
      <b/>
      <i/>
      <u/>
      <sz val="8"/>
      <name val="Arial"/>
      <family val="2"/>
    </font>
    <font>
      <sz val="11"/>
      <color theme="1"/>
      <name val="Calibri"/>
      <family val="2"/>
      <scheme val="minor"/>
    </font>
    <font>
      <b/>
      <sz val="11"/>
      <color theme="5" tint="-0.249977111117893"/>
      <name val="Arial"/>
      <family val="2"/>
    </font>
    <font>
      <sz val="22"/>
      <color rgb="FFFF0000"/>
      <name val="Arial"/>
      <family val="2"/>
    </font>
    <font>
      <sz val="22"/>
      <color theme="6" tint="-0.249977111117893"/>
      <name val="Arial"/>
      <family val="2"/>
    </font>
    <font>
      <b/>
      <sz val="10"/>
      <color rgb="FFFF5050"/>
      <name val="Arial"/>
      <family val="2"/>
    </font>
    <font>
      <b/>
      <sz val="8"/>
      <color rgb="FFFF5050"/>
      <name val="Arial"/>
      <family val="2"/>
    </font>
    <font>
      <b/>
      <sz val="12"/>
      <color rgb="FFFF5050"/>
      <name val="Tahoma"/>
      <family val="2"/>
    </font>
    <font>
      <sz val="10"/>
      <name val="Arial Narrow"/>
      <family val="2"/>
    </font>
    <font>
      <sz val="10"/>
      <color theme="1"/>
      <name val="Arial Narrow"/>
      <family val="2"/>
    </font>
    <font>
      <sz val="8"/>
      <name val="Arial Narrow"/>
      <family val="2"/>
    </font>
    <font>
      <b/>
      <sz val="12"/>
      <name val="Arial Narrow"/>
      <family val="2"/>
    </font>
    <font>
      <sz val="12"/>
      <name val="Arial Narrow"/>
      <family val="2"/>
    </font>
    <font>
      <sz val="12"/>
      <color theme="1"/>
      <name val="Arial Narrow"/>
      <family val="2"/>
    </font>
    <font>
      <i/>
      <sz val="12"/>
      <name val="Arial Narrow"/>
      <family val="2"/>
    </font>
    <font>
      <b/>
      <i/>
      <sz val="12"/>
      <name val="Arial Narrow"/>
      <family val="2"/>
    </font>
    <font>
      <sz val="12"/>
      <color rgb="FFFF0000"/>
      <name val="Arial Narrow"/>
      <family val="2"/>
    </font>
    <font>
      <u/>
      <sz val="12"/>
      <name val="Arial Narrow"/>
      <family val="2"/>
    </font>
    <font>
      <sz val="11"/>
      <name val="Arial Narrow"/>
      <family val="2"/>
    </font>
    <font>
      <b/>
      <sz val="12"/>
      <color theme="0"/>
      <name val="Arial Narrow"/>
      <family val="2"/>
    </font>
    <font>
      <b/>
      <sz val="12"/>
      <color rgb="FFFF0000"/>
      <name val="Arial Narrow"/>
      <family val="2"/>
    </font>
    <font>
      <sz val="11"/>
      <color rgb="FF006100"/>
      <name val="Arial"/>
      <family val="2"/>
    </font>
    <font>
      <b/>
      <sz val="10"/>
      <color theme="1"/>
      <name val="Arial Narrow"/>
      <family val="2"/>
    </font>
    <font>
      <sz val="12"/>
      <color indexed="8"/>
      <name val="Arial Narrow"/>
      <family val="2"/>
    </font>
    <font>
      <sz val="12"/>
      <color rgb="FF000000"/>
      <name val="Arial Narrow"/>
      <family val="2"/>
    </font>
    <font>
      <b/>
      <sz val="12"/>
      <color indexed="61"/>
      <name val="Arial Narrow"/>
      <family val="2"/>
    </font>
    <font>
      <sz val="12"/>
      <color indexed="63"/>
      <name val="Arial Narrow"/>
      <family val="2"/>
    </font>
    <font>
      <sz val="12"/>
      <color indexed="17"/>
      <name val="Arial Narrow"/>
      <family val="2"/>
    </font>
    <font>
      <sz val="12"/>
      <color theme="7" tint="-0.249977111117893"/>
      <name val="Arial Narrow"/>
      <family val="2"/>
    </font>
    <font>
      <b/>
      <sz val="12"/>
      <color theme="6" tint="-0.249977111117893"/>
      <name val="Arial Narrow"/>
      <family val="2"/>
    </font>
    <font>
      <sz val="12"/>
      <color theme="6" tint="-0.249977111117893"/>
      <name val="Arial Narrow"/>
      <family val="2"/>
    </font>
    <font>
      <b/>
      <sz val="12"/>
      <color theme="1"/>
      <name val="Arial Narrow"/>
      <family val="2"/>
    </font>
    <font>
      <b/>
      <sz val="12"/>
      <color theme="7" tint="-0.249977111117893"/>
      <name val="Arial Narrow"/>
      <family val="2"/>
    </font>
    <font>
      <sz val="12"/>
      <name val="Arial"/>
      <family val="2"/>
    </font>
    <font>
      <b/>
      <u/>
      <sz val="12"/>
      <color theme="1"/>
      <name val="Arial Narrow"/>
      <family val="2"/>
    </font>
    <font>
      <b/>
      <sz val="12"/>
      <color rgb="FF333333"/>
      <name val="Tahoma"/>
      <family val="2"/>
    </font>
    <font>
      <sz val="12"/>
      <color rgb="FF333333"/>
      <name val="Tahoma"/>
      <family val="2"/>
    </font>
    <font>
      <sz val="11"/>
      <color theme="1"/>
      <name val="Arial Narrow"/>
      <family val="2"/>
    </font>
    <font>
      <sz val="12"/>
      <color theme="1"/>
      <name val="Arial"/>
      <family val="2"/>
    </font>
    <font>
      <b/>
      <sz val="12"/>
      <color theme="1"/>
      <name val="Arial"/>
      <family val="2"/>
    </font>
    <font>
      <sz val="12"/>
      <name val="Century Gothic"/>
      <family val="2"/>
    </font>
    <font>
      <sz val="12"/>
      <name val="Calibri"/>
      <family val="2"/>
    </font>
    <font>
      <b/>
      <sz val="12"/>
      <name val="Arial"/>
      <family val="2"/>
    </font>
    <font>
      <b/>
      <sz val="12"/>
      <name val="Century Gothic"/>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rgb="FFFF0000"/>
        <bgColor indexed="64"/>
      </patternFill>
    </fill>
    <fill>
      <patternFill patternType="solid">
        <fgColor theme="0"/>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C6EFCE"/>
      </patternFill>
    </fill>
    <fill>
      <patternFill patternType="solid">
        <fgColor theme="0" tint="-0.249977111117893"/>
        <bgColor indexed="64"/>
      </patternFill>
    </fill>
    <fill>
      <patternFill patternType="solid">
        <fgColor rgb="FFFFD757"/>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FF66"/>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double">
        <color rgb="FFFF0000"/>
      </left>
      <right/>
      <top/>
      <bottom/>
      <diagonal/>
    </border>
    <border>
      <left style="double">
        <color rgb="FFFF0000"/>
      </left>
      <right style="double">
        <color rgb="FFFF0000"/>
      </right>
      <top style="double">
        <color rgb="FFFF0000"/>
      </top>
      <bottom style="double">
        <color rgb="FFFF0000"/>
      </bottom>
      <diagonal/>
    </border>
    <border>
      <left/>
      <right/>
      <top style="thin">
        <color indexed="64"/>
      </top>
      <bottom style="double">
        <color rgb="FFFF0000"/>
      </bottom>
      <diagonal/>
    </border>
    <border>
      <left/>
      <right style="double">
        <color rgb="FFFF0000"/>
      </right>
      <top style="thin">
        <color indexed="64"/>
      </top>
      <bottom style="double">
        <color rgb="FFFF0000"/>
      </bottom>
      <diagonal/>
    </border>
    <border>
      <left style="double">
        <color rgb="FFFF0000"/>
      </left>
      <right style="double">
        <color rgb="FFFF0000"/>
      </right>
      <top/>
      <bottom/>
      <diagonal/>
    </border>
    <border>
      <left style="double">
        <color rgb="FFFF0000"/>
      </left>
      <right/>
      <top style="double">
        <color rgb="FFFF0000"/>
      </top>
      <bottom style="double">
        <color rgb="FFFF0000"/>
      </bottom>
      <diagonal/>
    </border>
    <border>
      <left/>
      <right style="double">
        <color rgb="FFFF0000"/>
      </right>
      <top style="double">
        <color rgb="FFFF0000"/>
      </top>
      <bottom/>
      <diagonal/>
    </border>
    <border>
      <left/>
      <right style="double">
        <color rgb="FFFF0000"/>
      </right>
      <top/>
      <bottom/>
      <diagonal/>
    </border>
    <border>
      <left/>
      <right/>
      <top/>
      <bottom style="double">
        <color rgb="FFFF0000"/>
      </bottom>
      <diagonal/>
    </border>
    <border>
      <left/>
      <right style="double">
        <color rgb="FFFF0000"/>
      </right>
      <top/>
      <bottom style="double">
        <color rgb="FFFF0000"/>
      </bottom>
      <diagonal/>
    </border>
    <border>
      <left/>
      <right/>
      <top style="double">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top style="double">
        <color rgb="FFFF0000"/>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theme="0"/>
      </left>
      <right/>
      <top style="medium">
        <color theme="0"/>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168" fontId="23" fillId="0" borderId="0">
      <protection locked="0"/>
    </xf>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65" fontId="14" fillId="0" borderId="0" applyFont="0" applyFill="0" applyBorder="0" applyAlignment="0" applyProtection="0"/>
    <xf numFmtId="166" fontId="23" fillId="0" borderId="0">
      <protection locked="0"/>
    </xf>
    <xf numFmtId="167" fontId="24" fillId="0" borderId="0">
      <protection locked="0"/>
    </xf>
    <xf numFmtId="167" fontId="24" fillId="0" borderId="0">
      <protection locked="0"/>
    </xf>
    <xf numFmtId="0" fontId="1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2" fillId="3" borderId="0" applyNumberFormat="0" applyBorder="0" applyAlignment="0" applyProtection="0"/>
    <xf numFmtId="164" fontId="14" fillId="0" borderId="0" applyFont="0" applyFill="0" applyBorder="0" applyAlignment="0" applyProtection="0"/>
    <xf numFmtId="0" fontId="13" fillId="22" borderId="0" applyNumberFormat="0" applyBorder="0" applyAlignment="0" applyProtection="0"/>
    <xf numFmtId="0" fontId="14" fillId="0" borderId="0"/>
    <xf numFmtId="0" fontId="33" fillId="0" borderId="0"/>
    <xf numFmtId="0" fontId="14" fillId="0" borderId="0"/>
    <xf numFmtId="0" fontId="14" fillId="0" borderId="0"/>
    <xf numFmtId="0" fontId="14" fillId="0" borderId="0"/>
    <xf numFmtId="0" fontId="14" fillId="23" borderId="4" applyNumberFormat="0" applyFont="0" applyAlignment="0" applyProtection="0"/>
    <xf numFmtId="9" fontId="2"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9" fillId="0" borderId="7" applyNumberFormat="0" applyFill="0" applyAlignment="0" applyProtection="0"/>
    <xf numFmtId="0" fontId="20" fillId="0" borderId="8" applyNumberFormat="0" applyFill="0" applyAlignment="0" applyProtection="0"/>
    <xf numFmtId="0" fontId="14" fillId="0" borderId="0"/>
    <xf numFmtId="0" fontId="33" fillId="0" borderId="0"/>
    <xf numFmtId="9" fontId="14" fillId="0" borderId="0" applyFont="0" applyFill="0" applyBorder="0" applyAlignment="0" applyProtection="0"/>
    <xf numFmtId="0" fontId="53" fillId="30" borderId="0" applyNumberFormat="0" applyBorder="0" applyAlignment="0" applyProtection="0"/>
    <xf numFmtId="9" fontId="14" fillId="0" borderId="0" applyFont="0" applyFill="0" applyBorder="0" applyAlignment="0" applyProtection="0"/>
    <xf numFmtId="0" fontId="1" fillId="0" borderId="0"/>
  </cellStyleXfs>
  <cellXfs count="745">
    <xf numFmtId="0" fontId="0" fillId="0" borderId="0" xfId="0"/>
    <xf numFmtId="0" fontId="14" fillId="24" borderId="10" xfId="0" applyFont="1" applyFill="1" applyBorder="1" applyAlignment="1">
      <alignment horizontal="center" wrapText="1"/>
    </xf>
    <xf numFmtId="0" fontId="22" fillId="0" borderId="0" xfId="0" applyFont="1" applyFill="1" applyBorder="1" applyAlignment="1">
      <alignment horizontal="center" vertical="center" wrapText="1"/>
    </xf>
    <xf numFmtId="0" fontId="0" fillId="0" borderId="0" xfId="0" applyBorder="1" applyAlignment="1">
      <alignment wrapText="1"/>
    </xf>
    <xf numFmtId="0" fontId="21" fillId="0" borderId="0" xfId="0" applyFont="1" applyBorder="1" applyAlignment="1">
      <alignment horizontal="center" vertical="center" wrapText="1"/>
    </xf>
    <xf numFmtId="0" fontId="14" fillId="24" borderId="0" xfId="0" applyFont="1" applyFill="1" applyBorder="1" applyAlignment="1">
      <alignment vertical="center" wrapText="1"/>
    </xf>
    <xf numFmtId="0" fontId="25" fillId="25" borderId="0" xfId="0" applyFont="1" applyFill="1" applyBorder="1" applyAlignment="1">
      <alignment horizontal="left" wrapText="1"/>
    </xf>
    <xf numFmtId="0" fontId="21" fillId="0" borderId="0" xfId="0" applyFont="1" applyBorder="1" applyAlignment="1">
      <alignment horizontal="left" vertical="center" wrapText="1"/>
    </xf>
    <xf numFmtId="0" fontId="14" fillId="24" borderId="0" xfId="0" applyFont="1" applyFill="1" applyBorder="1" applyAlignment="1">
      <alignment wrapText="1"/>
    </xf>
    <xf numFmtId="0" fontId="14" fillId="0" borderId="0" xfId="0" applyFont="1" applyFill="1" applyBorder="1" applyAlignment="1">
      <alignment wrapText="1"/>
    </xf>
    <xf numFmtId="0" fontId="21" fillId="0" borderId="0" xfId="0" applyFont="1" applyFill="1" applyBorder="1" applyAlignment="1">
      <alignment vertical="center" wrapText="1"/>
    </xf>
    <xf numFmtId="0" fontId="14" fillId="24" borderId="0" xfId="0" applyFont="1" applyFill="1" applyAlignment="1">
      <alignment wrapText="1"/>
    </xf>
    <xf numFmtId="0" fontId="14" fillId="24" borderId="0" xfId="0" applyFont="1" applyFill="1" applyAlignment="1">
      <alignment horizontal="center" wrapText="1"/>
    </xf>
    <xf numFmtId="0" fontId="14" fillId="24" borderId="0" xfId="0" applyFont="1" applyFill="1" applyAlignment="1">
      <alignment horizontal="justify" vertical="center" wrapText="1"/>
    </xf>
    <xf numFmtId="0" fontId="14" fillId="0" borderId="0" xfId="0" applyFont="1" applyBorder="1" applyAlignment="1">
      <alignment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8" fillId="0" borderId="9" xfId="0" applyFont="1" applyFill="1" applyBorder="1" applyAlignment="1">
      <alignment horizontal="center" vertical="center" wrapText="1"/>
    </xf>
    <xf numFmtId="0" fontId="21" fillId="0" borderId="9" xfId="0" applyFont="1" applyFill="1" applyBorder="1" applyAlignment="1">
      <alignment vertical="center" wrapText="1"/>
    </xf>
    <xf numFmtId="0" fontId="14" fillId="24" borderId="9" xfId="0" applyFont="1" applyFill="1" applyBorder="1" applyAlignment="1">
      <alignment wrapText="1"/>
    </xf>
    <xf numFmtId="0" fontId="14" fillId="24" borderId="9" xfId="0" applyFont="1" applyFill="1" applyBorder="1" applyAlignment="1">
      <alignment horizontal="center" wrapText="1"/>
    </xf>
    <xf numFmtId="0" fontId="34" fillId="0" borderId="0" xfId="0" applyFont="1" applyBorder="1" applyAlignment="1">
      <alignment wrapText="1"/>
    </xf>
    <xf numFmtId="0" fontId="34" fillId="0" borderId="0" xfId="0" applyFont="1" applyBorder="1" applyAlignment="1">
      <alignment horizontal="center" vertical="center" wrapText="1"/>
    </xf>
    <xf numFmtId="0" fontId="34" fillId="24"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horizontal="center" vertical="center"/>
    </xf>
    <xf numFmtId="0" fontId="14" fillId="0" borderId="0" xfId="0" applyFont="1" applyBorder="1" applyAlignment="1">
      <alignment horizontal="center" wrapText="1"/>
    </xf>
    <xf numFmtId="0" fontId="14" fillId="24" borderId="0" xfId="0" applyFont="1" applyFill="1" applyAlignment="1">
      <alignment horizontal="center" vertical="center" wrapText="1"/>
    </xf>
    <xf numFmtId="0" fontId="35" fillId="24" borderId="9" xfId="0" applyFont="1" applyFill="1" applyBorder="1" applyAlignment="1">
      <alignment horizontal="justify" vertical="center" wrapText="1"/>
    </xf>
    <xf numFmtId="0" fontId="35" fillId="24" borderId="9" xfId="0" applyFont="1" applyFill="1" applyBorder="1" applyAlignment="1">
      <alignment wrapText="1"/>
    </xf>
    <xf numFmtId="0" fontId="35" fillId="24" borderId="9" xfId="0" applyFont="1" applyFill="1" applyBorder="1" applyAlignment="1">
      <alignment horizontal="center" wrapText="1"/>
    </xf>
    <xf numFmtId="0" fontId="36" fillId="24" borderId="9" xfId="0" applyFont="1" applyFill="1" applyBorder="1" applyAlignment="1">
      <alignment horizontal="justify" vertical="center" wrapText="1"/>
    </xf>
    <xf numFmtId="0" fontId="28" fillId="24" borderId="9" xfId="0" applyFont="1" applyFill="1" applyBorder="1" applyAlignment="1">
      <alignment wrapText="1"/>
    </xf>
    <xf numFmtId="0" fontId="25" fillId="0" borderId="0" xfId="0" applyFont="1" applyFill="1" applyBorder="1" applyAlignment="1">
      <alignment horizontal="left" wrapText="1"/>
    </xf>
    <xf numFmtId="0" fontId="21" fillId="0" borderId="0" xfId="0" applyFont="1" applyFill="1" applyBorder="1" applyAlignment="1">
      <alignment horizontal="center" vertical="center" wrapText="1"/>
    </xf>
    <xf numFmtId="0" fontId="27" fillId="0" borderId="9" xfId="0" applyFont="1" applyFill="1" applyBorder="1" applyAlignment="1">
      <alignment horizontal="center" vertical="center"/>
    </xf>
    <xf numFmtId="0" fontId="30"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8"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9" fillId="24" borderId="9" xfId="0" applyFont="1" applyFill="1" applyBorder="1" applyAlignment="1">
      <alignment horizontal="center" vertical="center" wrapText="1"/>
    </xf>
    <xf numFmtId="49" fontId="37" fillId="24" borderId="0" xfId="0" applyNumberFormat="1" applyFont="1" applyFill="1" applyAlignment="1">
      <alignment horizontal="center" vertical="center" wrapText="1"/>
    </xf>
    <xf numFmtId="0" fontId="31" fillId="0" borderId="0" xfId="0" applyFont="1" applyFill="1" applyBorder="1" applyAlignment="1">
      <alignment horizontal="center" vertical="center" wrapText="1"/>
    </xf>
    <xf numFmtId="0" fontId="44" fillId="0" borderId="9" xfId="0" applyFont="1" applyFill="1" applyBorder="1" applyAlignment="1" applyProtection="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9" xfId="0" applyFont="1" applyFill="1" applyBorder="1" applyAlignment="1">
      <alignment vertical="center"/>
    </xf>
    <xf numFmtId="16" fontId="44"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wrapText="1"/>
    </xf>
    <xf numFmtId="0" fontId="44" fillId="0" borderId="9" xfId="0" applyFont="1" applyFill="1" applyBorder="1" applyAlignment="1" applyProtection="1">
      <alignment horizontal="justify" vertical="center" wrapText="1"/>
    </xf>
    <xf numFmtId="0" fontId="43" fillId="0" borderId="9" xfId="0" applyFont="1" applyFill="1" applyBorder="1" applyAlignment="1">
      <alignment vertical="center"/>
    </xf>
    <xf numFmtId="0" fontId="44" fillId="0" borderId="9" xfId="0" applyFont="1" applyFill="1" applyBorder="1" applyAlignment="1" applyProtection="1">
      <alignment vertical="center"/>
    </xf>
    <xf numFmtId="0" fontId="44" fillId="29" borderId="9" xfId="0" applyFont="1" applyFill="1" applyBorder="1" applyAlignment="1">
      <alignment horizontal="center" vertical="center" wrapText="1"/>
    </xf>
    <xf numFmtId="0" fontId="44" fillId="29" borderId="9" xfId="0" applyFont="1" applyFill="1" applyBorder="1" applyAlignment="1">
      <alignment horizontal="justify" vertical="center" wrapText="1"/>
    </xf>
    <xf numFmtId="0" fontId="44" fillId="0" borderId="9" xfId="0" applyFont="1" applyFill="1" applyBorder="1" applyAlignment="1">
      <alignment vertical="center" wrapText="1"/>
    </xf>
    <xf numFmtId="0" fontId="43" fillId="0" borderId="12" xfId="0" applyFont="1" applyFill="1" applyBorder="1" applyAlignment="1" applyProtection="1">
      <alignment horizontal="center" vertical="center" wrapText="1"/>
    </xf>
    <xf numFmtId="0" fontId="44" fillId="0" borderId="12" xfId="0" applyFont="1" applyFill="1" applyBorder="1" applyAlignment="1" applyProtection="1">
      <alignment horizontal="center" vertical="center" wrapText="1"/>
    </xf>
    <xf numFmtId="49" fontId="44" fillId="0" borderId="12" xfId="0" applyNumberFormat="1" applyFont="1" applyFill="1" applyBorder="1" applyAlignment="1">
      <alignment horizontal="center" vertical="center" wrapText="1"/>
    </xf>
    <xf numFmtId="0" fontId="44" fillId="0" borderId="12" xfId="0" applyFont="1" applyFill="1" applyBorder="1" applyAlignment="1">
      <alignment vertical="center" wrapText="1"/>
    </xf>
    <xf numFmtId="0" fontId="44" fillId="0" borderId="12" xfId="0" applyFont="1" applyFill="1" applyBorder="1" applyAlignment="1">
      <alignment vertical="center"/>
    </xf>
    <xf numFmtId="0" fontId="44" fillId="0" borderId="12" xfId="0" applyFont="1" applyFill="1" applyBorder="1" applyAlignment="1">
      <alignment horizontal="justify" vertical="center" wrapText="1"/>
    </xf>
    <xf numFmtId="0" fontId="44" fillId="0" borderId="12" xfId="0" applyFont="1" applyFill="1" applyBorder="1" applyAlignment="1">
      <alignment horizontal="center" vertical="center"/>
    </xf>
    <xf numFmtId="0" fontId="44" fillId="0" borderId="12" xfId="0" applyFont="1" applyFill="1" applyBorder="1" applyAlignment="1">
      <alignment horizontal="left" vertical="center" wrapText="1"/>
    </xf>
    <xf numFmtId="0" fontId="43" fillId="0" borderId="9" xfId="0" applyFont="1" applyFill="1" applyBorder="1" applyAlignment="1">
      <alignment horizontal="center" vertical="center"/>
    </xf>
    <xf numFmtId="0" fontId="43" fillId="0" borderId="12" xfId="0" applyFont="1" applyFill="1" applyBorder="1" applyAlignment="1">
      <alignment horizontal="center" vertical="center"/>
    </xf>
    <xf numFmtId="0" fontId="44" fillId="0" borderId="12" xfId="0" applyNumberFormat="1" applyFont="1" applyFill="1" applyBorder="1" applyAlignment="1">
      <alignment horizontal="center" vertical="center" wrapText="1"/>
    </xf>
    <xf numFmtId="0" fontId="44" fillId="0" borderId="12" xfId="0" applyFont="1" applyFill="1" applyBorder="1" applyAlignment="1" applyProtection="1">
      <alignment vertical="center"/>
    </xf>
    <xf numFmtId="0" fontId="50" fillId="27" borderId="0" xfId="0" applyFont="1" applyFill="1"/>
    <xf numFmtId="0" fontId="44" fillId="27" borderId="0" xfId="0" applyFont="1" applyFill="1" applyBorder="1"/>
    <xf numFmtId="0" fontId="44" fillId="27" borderId="19" xfId="0" applyFont="1" applyFill="1" applyBorder="1"/>
    <xf numFmtId="0" fontId="44" fillId="27" borderId="20" xfId="0" applyFont="1" applyFill="1" applyBorder="1"/>
    <xf numFmtId="0" fontId="44" fillId="27" borderId="21" xfId="0" applyFont="1" applyFill="1" applyBorder="1"/>
    <xf numFmtId="0" fontId="44" fillId="27" borderId="0" xfId="0" applyFont="1" applyFill="1"/>
    <xf numFmtId="0" fontId="44" fillId="27" borderId="23" xfId="0" applyFont="1" applyFill="1" applyBorder="1"/>
    <xf numFmtId="0" fontId="44" fillId="27" borderId="24" xfId="0" applyFont="1" applyFill="1" applyBorder="1"/>
    <xf numFmtId="0" fontId="44" fillId="27" borderId="25" xfId="0" applyFont="1" applyFill="1" applyBorder="1"/>
    <xf numFmtId="0" fontId="44" fillId="27" borderId="26" xfId="0" applyFont="1" applyFill="1" applyBorder="1"/>
    <xf numFmtId="0" fontId="44" fillId="27" borderId="17" xfId="0" applyFont="1" applyFill="1" applyBorder="1"/>
    <xf numFmtId="0" fontId="52" fillId="27" borderId="18" xfId="0" applyFont="1" applyFill="1" applyBorder="1" applyAlignment="1">
      <alignment horizontal="center" vertical="top"/>
    </xf>
    <xf numFmtId="0" fontId="44" fillId="27" borderId="27" xfId="0" applyFont="1" applyFill="1" applyBorder="1"/>
    <xf numFmtId="0" fontId="44" fillId="27" borderId="28" xfId="0" applyFont="1" applyFill="1" applyBorder="1"/>
    <xf numFmtId="0" fontId="44" fillId="27" borderId="29" xfId="0" applyFont="1" applyFill="1" applyBorder="1"/>
    <xf numFmtId="0" fontId="44" fillId="27" borderId="28" xfId="0" applyFont="1" applyFill="1" applyBorder="1" applyAlignment="1">
      <alignment horizontal="left"/>
    </xf>
    <xf numFmtId="0" fontId="44" fillId="27" borderId="0" xfId="0" applyFont="1" applyFill="1" applyBorder="1" applyAlignment="1">
      <alignment horizontal="left"/>
    </xf>
    <xf numFmtId="0" fontId="44" fillId="27" borderId="29" xfId="0" applyFont="1" applyFill="1" applyBorder="1" applyAlignment="1">
      <alignment horizontal="left"/>
    </xf>
    <xf numFmtId="0" fontId="44" fillId="27" borderId="30" xfId="0" applyFont="1" applyFill="1" applyBorder="1"/>
    <xf numFmtId="0" fontId="44" fillId="27" borderId="31" xfId="0" applyFont="1" applyFill="1" applyBorder="1"/>
    <xf numFmtId="0" fontId="44" fillId="27" borderId="32" xfId="0" applyFont="1" applyFill="1" applyBorder="1"/>
    <xf numFmtId="0" fontId="0" fillId="0" borderId="9" xfId="0" applyBorder="1"/>
    <xf numFmtId="0" fontId="51" fillId="26" borderId="15" xfId="0" applyFont="1" applyFill="1" applyBorder="1" applyAlignment="1">
      <alignment horizontal="center" vertical="center" wrapText="1"/>
    </xf>
    <xf numFmtId="0" fontId="45" fillId="0" borderId="9" xfId="0" applyNumberFormat="1" applyFont="1" applyFill="1" applyBorder="1" applyAlignment="1">
      <alignment horizontal="justify" vertical="center" wrapText="1"/>
    </xf>
    <xf numFmtId="0" fontId="44" fillId="0" borderId="9" xfId="0" applyFont="1" applyBorder="1" applyAlignment="1">
      <alignment horizontal="center" vertical="center" wrapText="1"/>
    </xf>
    <xf numFmtId="0" fontId="44" fillId="27" borderId="9" xfId="0" applyFont="1" applyFill="1" applyBorder="1" applyAlignment="1">
      <alignment horizontal="center" vertical="center" wrapText="1"/>
    </xf>
    <xf numFmtId="0" fontId="40" fillId="0" borderId="9" xfId="0" applyFont="1" applyBorder="1"/>
    <xf numFmtId="0" fontId="44" fillId="0" borderId="9" xfId="41" applyFont="1" applyFill="1" applyBorder="1" applyAlignment="1">
      <alignment horizontal="center" vertical="center" wrapText="1"/>
    </xf>
    <xf numFmtId="0" fontId="44" fillId="27" borderId="9" xfId="0" applyFont="1" applyFill="1" applyBorder="1" applyAlignment="1">
      <alignment horizontal="justify" vertical="center" wrapText="1"/>
    </xf>
    <xf numFmtId="0" fontId="44" fillId="27" borderId="9" xfId="43" applyFont="1" applyFill="1" applyBorder="1" applyAlignment="1">
      <alignment horizontal="justify" vertical="center" wrapText="1"/>
    </xf>
    <xf numFmtId="0" fontId="44" fillId="27" borderId="9" xfId="41" applyFont="1" applyFill="1" applyBorder="1" applyAlignment="1">
      <alignment horizontal="justify" vertical="center" wrapText="1"/>
    </xf>
    <xf numFmtId="169" fontId="44"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4" fillId="0" borderId="9" xfId="0" applyFont="1" applyBorder="1" applyAlignment="1">
      <alignment horizontal="center" vertical="top" wrapText="1"/>
    </xf>
    <xf numFmtId="0" fontId="44" fillId="0" borderId="9" xfId="0" applyFont="1" applyBorder="1" applyAlignment="1">
      <alignment horizontal="justify" vertical="center" wrapText="1"/>
    </xf>
    <xf numFmtId="0" fontId="44" fillId="0" borderId="12" xfId="41" applyFont="1" applyFill="1" applyBorder="1" applyAlignment="1">
      <alignment horizontal="center" vertical="center" wrapText="1"/>
    </xf>
    <xf numFmtId="0" fontId="44" fillId="0" borderId="11" xfId="41" applyFont="1" applyFill="1" applyBorder="1" applyAlignment="1">
      <alignment horizontal="center" vertical="center" wrapText="1"/>
    </xf>
    <xf numFmtId="0" fontId="45" fillId="0" borderId="9" xfId="0" applyFont="1" applyFill="1" applyBorder="1" applyAlignment="1">
      <alignment horizontal="justify" vertical="center" wrapText="1"/>
    </xf>
    <xf numFmtId="14" fontId="43" fillId="0" borderId="9" xfId="0" applyNumberFormat="1" applyFont="1" applyFill="1" applyBorder="1" applyAlignment="1" applyProtection="1">
      <alignment horizontal="center" vertical="center" wrapText="1"/>
    </xf>
    <xf numFmtId="16" fontId="44" fillId="0" borderId="9" xfId="0" applyNumberFormat="1" applyFont="1" applyFill="1" applyBorder="1" applyAlignment="1">
      <alignment horizontal="center" wrapText="1"/>
    </xf>
    <xf numFmtId="0" fontId="44" fillId="24" borderId="9" xfId="0" applyFont="1" applyFill="1" applyBorder="1" applyAlignment="1">
      <alignment horizontal="center" wrapText="1"/>
    </xf>
    <xf numFmtId="0" fontId="44" fillId="0" borderId="9" xfId="55" applyFont="1" applyFill="1" applyBorder="1" applyAlignment="1">
      <alignment horizontal="center" vertical="center" wrapText="1"/>
    </xf>
    <xf numFmtId="0" fontId="44" fillId="0" borderId="9" xfId="55" applyFont="1" applyFill="1" applyBorder="1" applyAlignment="1">
      <alignment horizontal="justify" vertical="center" wrapText="1"/>
    </xf>
    <xf numFmtId="0" fontId="48"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48" fillId="0" borderId="9" xfId="0" applyFont="1" applyBorder="1" applyAlignment="1">
      <alignment horizontal="center" vertical="top" wrapText="1"/>
    </xf>
    <xf numFmtId="0" fontId="52" fillId="0" borderId="9" xfId="0" applyFont="1" applyFill="1" applyBorder="1" applyAlignment="1">
      <alignment horizontal="left" vertical="center" wrapText="1"/>
    </xf>
    <xf numFmtId="0" fontId="60" fillId="0" borderId="9" xfId="0" applyFont="1" applyFill="1" applyBorder="1" applyAlignment="1">
      <alignment horizontal="justify" vertical="top" wrapText="1"/>
    </xf>
    <xf numFmtId="0" fontId="60" fillId="0" borderId="9" xfId="0" applyNumberFormat="1" applyFont="1" applyFill="1" applyBorder="1" applyAlignment="1">
      <alignment horizontal="justify" vertical="center" wrapText="1"/>
    </xf>
    <xf numFmtId="0" fontId="60" fillId="0" borderId="9" xfId="0" applyFont="1" applyBorder="1" applyAlignment="1">
      <alignment horizontal="justify" vertical="top" wrapText="1"/>
    </xf>
    <xf numFmtId="0" fontId="62" fillId="0" borderId="9" xfId="0" applyFont="1" applyFill="1" applyBorder="1" applyAlignment="1">
      <alignment vertical="center" wrapText="1"/>
    </xf>
    <xf numFmtId="0" fontId="48" fillId="0" borderId="9" xfId="0" applyFont="1" applyFill="1" applyBorder="1" applyAlignment="1">
      <alignment vertical="center" wrapText="1"/>
    </xf>
    <xf numFmtId="169" fontId="60" fillId="0" borderId="9" xfId="0" applyNumberFormat="1" applyFont="1" applyFill="1" applyBorder="1" applyAlignment="1">
      <alignment horizontal="left" vertical="center" wrapText="1"/>
    </xf>
    <xf numFmtId="0" fontId="60" fillId="0" borderId="9" xfId="0" applyFont="1" applyFill="1" applyBorder="1" applyAlignment="1">
      <alignment wrapText="1"/>
    </xf>
    <xf numFmtId="0" fontId="62" fillId="0" borderId="9" xfId="0" applyFont="1" applyFill="1" applyBorder="1" applyAlignment="1">
      <alignment horizontal="justify" vertical="center" wrapText="1"/>
    </xf>
    <xf numFmtId="0" fontId="60" fillId="0" borderId="9" xfId="0" applyFont="1" applyFill="1" applyBorder="1" applyAlignment="1">
      <alignment horizontal="justify" vertical="center" wrapText="1"/>
    </xf>
    <xf numFmtId="0" fontId="48" fillId="29" borderId="9" xfId="0" applyFont="1" applyFill="1" applyBorder="1" applyAlignment="1">
      <alignment horizontal="center" vertical="top" wrapText="1"/>
    </xf>
    <xf numFmtId="0" fontId="60" fillId="29" borderId="9" xfId="0" applyFont="1" applyFill="1" applyBorder="1" applyAlignment="1">
      <alignment horizontal="left" vertical="center" wrapText="1"/>
    </xf>
    <xf numFmtId="0" fontId="61" fillId="29" borderId="9" xfId="0" applyFont="1" applyFill="1" applyBorder="1" applyAlignment="1">
      <alignment horizontal="center" vertical="center" wrapText="1"/>
    </xf>
    <xf numFmtId="0" fontId="52" fillId="29" borderId="9" xfId="0" applyFont="1" applyFill="1" applyBorder="1" applyAlignment="1">
      <alignment horizontal="left" vertical="center" wrapText="1"/>
    </xf>
    <xf numFmtId="0" fontId="60" fillId="0" borderId="9" xfId="0" applyFont="1" applyFill="1" applyBorder="1" applyAlignment="1">
      <alignment vertical="center" wrapText="1"/>
    </xf>
    <xf numFmtId="0" fontId="44" fillId="0" borderId="9" xfId="0" applyFont="1" applyBorder="1" applyAlignment="1">
      <alignment wrapText="1"/>
    </xf>
    <xf numFmtId="0" fontId="44" fillId="0" borderId="9" xfId="0" applyFont="1" applyBorder="1"/>
    <xf numFmtId="0" fontId="60" fillId="29" borderId="9" xfId="0" applyFont="1" applyFill="1" applyBorder="1" applyAlignment="1">
      <alignment horizontal="justify" vertical="top" wrapText="1"/>
    </xf>
    <xf numFmtId="0" fontId="44" fillId="29" borderId="9" xfId="0" applyFont="1" applyFill="1" applyBorder="1"/>
    <xf numFmtId="0" fontId="60" fillId="0" borderId="9" xfId="41" applyFont="1" applyFill="1" applyBorder="1" applyAlignment="1">
      <alignment horizontal="left" vertical="center" wrapText="1"/>
    </xf>
    <xf numFmtId="0" fontId="48" fillId="0" borderId="9" xfId="0" applyFont="1" applyFill="1" applyBorder="1" applyAlignment="1">
      <alignment horizontal="justify" vertical="center" wrapText="1"/>
    </xf>
    <xf numFmtId="0" fontId="60" fillId="0" borderId="9" xfId="41" applyFont="1" applyFill="1" applyBorder="1" applyAlignment="1">
      <alignment wrapText="1"/>
    </xf>
    <xf numFmtId="0" fontId="60" fillId="29" borderId="9" xfId="0" applyFont="1" applyFill="1" applyBorder="1" applyAlignment="1">
      <alignment wrapText="1"/>
    </xf>
    <xf numFmtId="0" fontId="44" fillId="0" borderId="9" xfId="0" applyFont="1" applyBorder="1" applyAlignment="1"/>
    <xf numFmtId="0" fontId="64"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2" fillId="0" borderId="9" xfId="0" applyFont="1" applyBorder="1" applyAlignment="1">
      <alignment horizontal="justify" vertical="top" wrapText="1"/>
    </xf>
    <xf numFmtId="0" fontId="60" fillId="29" borderId="9" xfId="0" applyFont="1" applyFill="1" applyBorder="1" applyAlignment="1">
      <alignment horizontal="justify" vertical="center" wrapText="1"/>
    </xf>
    <xf numFmtId="0" fontId="62" fillId="29" borderId="9" xfId="0" applyFont="1" applyFill="1" applyBorder="1" applyAlignment="1">
      <alignment horizontal="center" vertical="center" wrapText="1"/>
    </xf>
    <xf numFmtId="0" fontId="48" fillId="29" borderId="9" xfId="0" applyFont="1" applyFill="1" applyBorder="1" applyAlignment="1">
      <alignment vertical="center" wrapText="1"/>
    </xf>
    <xf numFmtId="0" fontId="62" fillId="29" borderId="9" xfId="0" applyFont="1" applyFill="1" applyBorder="1" applyAlignment="1">
      <alignment vertical="center" wrapText="1"/>
    </xf>
    <xf numFmtId="0" fontId="60" fillId="0" borderId="9" xfId="0" applyFont="1" applyFill="1" applyBorder="1" applyAlignment="1">
      <alignment horizontal="center" vertical="center" wrapText="1"/>
    </xf>
    <xf numFmtId="0" fontId="48" fillId="0" borderId="9" xfId="0" applyFont="1" applyFill="1" applyBorder="1" applyAlignment="1">
      <alignment horizontal="center" wrapText="1"/>
    </xf>
    <xf numFmtId="0" fontId="48" fillId="0" borderId="9" xfId="0" applyFont="1" applyFill="1" applyBorder="1" applyAlignment="1">
      <alignment wrapText="1"/>
    </xf>
    <xf numFmtId="0" fontId="62" fillId="0" borderId="9" xfId="0" applyFont="1" applyFill="1" applyBorder="1" applyAlignment="1">
      <alignment wrapText="1"/>
    </xf>
    <xf numFmtId="0" fontId="64" fillId="0" borderId="9" xfId="0" applyFont="1" applyFill="1" applyBorder="1" applyAlignment="1">
      <alignment horizontal="center" vertical="center" wrapText="1"/>
    </xf>
    <xf numFmtId="0" fontId="62" fillId="24" borderId="9" xfId="0" applyFont="1" applyFill="1" applyBorder="1" applyAlignment="1">
      <alignment horizontal="justify" vertical="center" wrapText="1"/>
    </xf>
    <xf numFmtId="0" fontId="48" fillId="24" borderId="9" xfId="0" applyFont="1" applyFill="1" applyBorder="1" applyAlignment="1">
      <alignment horizontal="justify" vertical="center" wrapText="1"/>
    </xf>
    <xf numFmtId="0" fontId="62"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60" fillId="24" borderId="9" xfId="0" applyFont="1" applyFill="1" applyBorder="1" applyAlignment="1">
      <alignment horizontal="justify" vertical="center" wrapText="1"/>
    </xf>
    <xf numFmtId="0" fontId="60" fillId="0" borderId="9" xfId="0" applyNumberFormat="1" applyFont="1" applyBorder="1" applyAlignment="1">
      <alignment horizontal="justify" vertical="top" wrapText="1"/>
    </xf>
    <xf numFmtId="0" fontId="62" fillId="24" borderId="9" xfId="0" applyFont="1" applyFill="1" applyBorder="1" applyAlignment="1">
      <alignment wrapText="1"/>
    </xf>
    <xf numFmtId="0" fontId="45" fillId="0" borderId="9" xfId="0" applyFont="1" applyBorder="1" applyAlignment="1">
      <alignment horizontal="center" vertical="top" wrapText="1"/>
    </xf>
    <xf numFmtId="0" fontId="44" fillId="0" borderId="9" xfId="0" applyNumberFormat="1" applyFont="1" applyBorder="1" applyAlignment="1">
      <alignment horizontal="center" vertical="top" wrapText="1"/>
    </xf>
    <xf numFmtId="169" fontId="45" fillId="0" borderId="9" xfId="0" applyNumberFormat="1" applyFont="1" applyFill="1" applyBorder="1" applyAlignment="1">
      <alignment horizontal="justify" vertical="center" wrapText="1"/>
    </xf>
    <xf numFmtId="0" fontId="44" fillId="0" borderId="9" xfId="41" applyFont="1" applyFill="1" applyBorder="1" applyAlignment="1">
      <alignment horizontal="justify" vertical="center" wrapText="1"/>
    </xf>
    <xf numFmtId="169" fontId="44" fillId="0" borderId="9" xfId="0" applyNumberFormat="1" applyFont="1" applyFill="1" applyBorder="1" applyAlignment="1">
      <alignment horizontal="justify" vertical="center" wrapText="1"/>
    </xf>
    <xf numFmtId="0" fontId="43" fillId="0" borderId="9" xfId="0" applyFont="1" applyFill="1" applyBorder="1" applyAlignment="1">
      <alignment horizontal="justify" vertical="center" wrapText="1"/>
    </xf>
    <xf numFmtId="0" fontId="45" fillId="0" borderId="9" xfId="0" applyFont="1" applyBorder="1" applyAlignment="1">
      <alignment horizontal="justify" vertical="center" wrapText="1"/>
    </xf>
    <xf numFmtId="0" fontId="44" fillId="24" borderId="9" xfId="0" applyFont="1" applyFill="1" applyBorder="1" applyAlignment="1">
      <alignment horizontal="justify" vertical="center" wrapText="1"/>
    </xf>
    <xf numFmtId="0" fontId="45" fillId="0" borderId="9" xfId="0" applyNumberFormat="1" applyFont="1" applyBorder="1" applyAlignment="1">
      <alignment horizontal="justify" vertical="center" wrapText="1"/>
    </xf>
    <xf numFmtId="0" fontId="44" fillId="0" borderId="9" xfId="36" applyFont="1" applyFill="1" applyBorder="1" applyAlignment="1" applyProtection="1">
      <alignment horizontal="center" vertical="center" wrapText="1"/>
    </xf>
    <xf numFmtId="0" fontId="44" fillId="27" borderId="9" xfId="36" applyFont="1" applyFill="1" applyBorder="1" applyAlignment="1" applyProtection="1">
      <alignment horizontal="center" vertical="center" wrapText="1"/>
    </xf>
    <xf numFmtId="0" fontId="44" fillId="29" borderId="9" xfId="36" applyFont="1" applyFill="1" applyBorder="1" applyAlignment="1" applyProtection="1">
      <alignment horizontal="center" vertical="center" wrapText="1"/>
    </xf>
    <xf numFmtId="0" fontId="44" fillId="0" borderId="14" xfId="0" applyFont="1" applyFill="1" applyBorder="1" applyAlignment="1">
      <alignment horizontal="center" vertical="center" wrapText="1"/>
    </xf>
    <xf numFmtId="0" fontId="44" fillId="29" borderId="14" xfId="36" applyFont="1" applyFill="1" applyBorder="1" applyAlignment="1" applyProtection="1">
      <alignment horizontal="center" vertical="center" wrapText="1"/>
    </xf>
    <xf numFmtId="0" fontId="44" fillId="0" borderId="14" xfId="41" applyFont="1" applyFill="1" applyBorder="1" applyAlignment="1">
      <alignment horizontal="center" vertical="center" wrapText="1"/>
    </xf>
    <xf numFmtId="0" fontId="44" fillId="0" borderId="14" xfId="36" applyFont="1" applyFill="1" applyBorder="1" applyAlignment="1" applyProtection="1">
      <alignment horizontal="center" vertical="center" wrapText="1"/>
    </xf>
    <xf numFmtId="0" fontId="44" fillId="24" borderId="9"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24" borderId="59" xfId="0" applyFont="1" applyFill="1" applyBorder="1" applyAlignment="1">
      <alignment horizontal="center" vertical="center" wrapText="1"/>
    </xf>
    <xf numFmtId="0" fontId="65" fillId="0" borderId="0" xfId="0" applyFont="1" applyAlignment="1">
      <alignment vertical="center"/>
    </xf>
    <xf numFmtId="0" fontId="65" fillId="0" borderId="9" xfId="0" applyFont="1" applyBorder="1" applyAlignment="1">
      <alignment vertical="center"/>
    </xf>
    <xf numFmtId="0" fontId="40" fillId="0" borderId="0" xfId="0" applyFont="1"/>
    <xf numFmtId="0" fontId="44" fillId="0" borderId="14" xfId="55" applyFont="1" applyFill="1" applyBorder="1" applyAlignment="1">
      <alignment horizontal="center" vertical="center" wrapText="1"/>
    </xf>
    <xf numFmtId="0" fontId="14" fillId="24" borderId="9" xfId="0" applyFont="1" applyFill="1" applyBorder="1" applyAlignment="1">
      <alignment vertical="center" wrapText="1"/>
    </xf>
    <xf numFmtId="0" fontId="41" fillId="0" borderId="0" xfId="0" applyFont="1"/>
    <xf numFmtId="0" fontId="44" fillId="27" borderId="9" xfId="0" applyFont="1" applyFill="1" applyBorder="1" applyAlignment="1">
      <alignment horizontal="center" vertical="center"/>
    </xf>
    <xf numFmtId="0" fontId="14" fillId="0" borderId="0" xfId="0" applyFont="1" applyBorder="1" applyAlignment="1">
      <alignment vertical="center" wrapText="1"/>
    </xf>
    <xf numFmtId="0" fontId="28" fillId="24" borderId="9" xfId="0" applyFont="1" applyFill="1" applyBorder="1" applyAlignment="1">
      <alignment vertical="center" wrapText="1"/>
    </xf>
    <xf numFmtId="0" fontId="44" fillId="27" borderId="9" xfId="0" applyFont="1" applyFill="1" applyBorder="1"/>
    <xf numFmtId="9" fontId="44" fillId="27" borderId="9" xfId="47" applyFont="1" applyFill="1" applyBorder="1"/>
    <xf numFmtId="0" fontId="0" fillId="0" borderId="59" xfId="0" applyBorder="1"/>
    <xf numFmtId="0" fontId="21" fillId="0" borderId="59" xfId="0" applyFont="1" applyFill="1" applyBorder="1" applyAlignment="1">
      <alignment vertical="center" wrapText="1"/>
    </xf>
    <xf numFmtId="0" fontId="14" fillId="24" borderId="59" xfId="0" applyFont="1" applyFill="1" applyBorder="1" applyAlignment="1">
      <alignment wrapText="1"/>
    </xf>
    <xf numFmtId="0" fontId="40" fillId="0" borderId="59" xfId="0" applyFont="1" applyBorder="1"/>
    <xf numFmtId="0" fontId="65" fillId="0" borderId="59" xfId="0" applyFont="1" applyBorder="1" applyAlignment="1">
      <alignment vertical="center"/>
    </xf>
    <xf numFmtId="0" fontId="14" fillId="24" borderId="59" xfId="0" applyFont="1" applyFill="1" applyBorder="1" applyAlignment="1">
      <alignment vertical="center" wrapText="1"/>
    </xf>
    <xf numFmtId="0" fontId="0" fillId="0" borderId="12" xfId="0" applyBorder="1" applyAlignment="1">
      <alignment horizontal="center"/>
    </xf>
    <xf numFmtId="0" fontId="0" fillId="0" borderId="60" xfId="0" applyBorder="1" applyAlignment="1">
      <alignment horizontal="center"/>
    </xf>
    <xf numFmtId="0" fontId="22" fillId="0" borderId="9" xfId="0" applyFont="1" applyFill="1" applyBorder="1" applyAlignment="1">
      <alignment vertical="center"/>
    </xf>
    <xf numFmtId="0" fontId="44" fillId="27" borderId="14" xfId="43" applyFont="1" applyFill="1" applyBorder="1" applyAlignment="1">
      <alignment horizontal="center" vertical="center" wrapText="1"/>
    </xf>
    <xf numFmtId="0" fontId="44" fillId="27" borderId="9" xfId="43" applyFont="1" applyFill="1" applyBorder="1" applyAlignment="1">
      <alignment horizontal="center" vertical="center" wrapText="1"/>
    </xf>
    <xf numFmtId="0" fontId="44" fillId="27" borderId="46" xfId="55" applyFont="1" applyFill="1" applyBorder="1" applyAlignment="1">
      <alignment horizontal="center" vertical="center" wrapText="1"/>
    </xf>
    <xf numFmtId="16" fontId="44" fillId="27" borderId="12" xfId="55" applyNumberFormat="1" applyFont="1" applyFill="1" applyBorder="1" applyAlignment="1">
      <alignment horizontal="center" vertical="center" wrapText="1"/>
    </xf>
    <xf numFmtId="0" fontId="44" fillId="27" borderId="12" xfId="43" applyFont="1" applyFill="1" applyBorder="1" applyAlignment="1">
      <alignment horizontal="center" vertical="center" wrapText="1"/>
    </xf>
    <xf numFmtId="0" fontId="44" fillId="27" borderId="12" xfId="55" applyNumberFormat="1" applyFont="1" applyFill="1" applyBorder="1" applyAlignment="1">
      <alignment horizontal="justify" vertical="center" wrapText="1"/>
    </xf>
    <xf numFmtId="0" fontId="44" fillId="27" borderId="12" xfId="0" applyFont="1" applyFill="1" applyBorder="1" applyAlignment="1">
      <alignment horizontal="center"/>
    </xf>
    <xf numFmtId="0" fontId="44" fillId="27" borderId="14" xfId="0" applyFont="1" applyFill="1" applyBorder="1" applyAlignment="1">
      <alignment horizontal="center" vertical="center" wrapText="1"/>
    </xf>
    <xf numFmtId="0" fontId="45" fillId="27" borderId="9" xfId="0" applyFont="1" applyFill="1" applyBorder="1" applyAlignment="1">
      <alignment horizontal="center" vertical="center"/>
    </xf>
    <xf numFmtId="0" fontId="45" fillId="27" borderId="9" xfId="0" applyFont="1" applyFill="1" applyBorder="1" applyAlignment="1">
      <alignment horizontal="justify" wrapText="1"/>
    </xf>
    <xf numFmtId="0" fontId="45" fillId="27" borderId="9" xfId="0" applyFont="1" applyFill="1" applyBorder="1" applyAlignment="1">
      <alignment horizontal="justify" vertical="center" wrapText="1"/>
    </xf>
    <xf numFmtId="0" fontId="0" fillId="27" borderId="9" xfId="0" applyFill="1" applyBorder="1"/>
    <xf numFmtId="0" fontId="0" fillId="27" borderId="59" xfId="0" applyFill="1" applyBorder="1"/>
    <xf numFmtId="0" fontId="55" fillId="27" borderId="9" xfId="43" applyFont="1" applyFill="1" applyBorder="1" applyAlignment="1">
      <alignment horizontal="center" vertical="center" wrapText="1"/>
    </xf>
    <xf numFmtId="0" fontId="45" fillId="27" borderId="9" xfId="43" applyFont="1" applyFill="1" applyBorder="1" applyAlignment="1">
      <alignment horizontal="center" vertical="center" wrapText="1"/>
    </xf>
    <xf numFmtId="0" fontId="45" fillId="27" borderId="9" xfId="43" applyFont="1" applyFill="1" applyBorder="1" applyAlignment="1">
      <alignment horizontal="justify" vertical="center" wrapText="1"/>
    </xf>
    <xf numFmtId="0" fontId="44" fillId="27" borderId="14" xfId="45" applyNumberFormat="1" applyFont="1" applyFill="1" applyBorder="1" applyAlignment="1">
      <alignment horizontal="center" vertical="center" wrapText="1"/>
    </xf>
    <xf numFmtId="0" fontId="44" fillId="27" borderId="9" xfId="45" applyNumberFormat="1" applyFont="1" applyFill="1" applyBorder="1" applyAlignment="1">
      <alignment horizontal="center" vertical="center" wrapText="1"/>
    </xf>
    <xf numFmtId="0" fontId="44" fillId="27" borderId="9" xfId="55" applyFont="1" applyFill="1" applyBorder="1" applyAlignment="1">
      <alignment horizontal="center" vertical="center" wrapText="1"/>
    </xf>
    <xf numFmtId="0" fontId="44" fillId="27" borderId="9" xfId="55" applyFont="1" applyFill="1" applyBorder="1" applyAlignment="1">
      <alignment horizontal="justify" vertical="center" wrapText="1"/>
    </xf>
    <xf numFmtId="0" fontId="44" fillId="27" borderId="14" xfId="55" applyFont="1" applyFill="1" applyBorder="1" applyAlignment="1">
      <alignment horizontal="center" vertical="center" wrapText="1"/>
    </xf>
    <xf numFmtId="0" fontId="44" fillId="27" borderId="9" xfId="55" applyFont="1" applyFill="1" applyBorder="1" applyAlignment="1">
      <alignment horizontal="center" vertical="center"/>
    </xf>
    <xf numFmtId="0" fontId="44" fillId="27" borderId="9" xfId="45" applyFont="1" applyFill="1" applyBorder="1" applyAlignment="1">
      <alignment horizontal="center" vertical="center" wrapText="1"/>
    </xf>
    <xf numFmtId="0" fontId="44" fillId="27" borderId="9" xfId="45" applyFont="1" applyFill="1" applyBorder="1" applyAlignment="1">
      <alignment horizontal="justify" vertical="center" wrapText="1"/>
    </xf>
    <xf numFmtId="0" fontId="44" fillId="27" borderId="9" xfId="43" applyNumberFormat="1" applyFont="1" applyFill="1" applyBorder="1" applyAlignment="1">
      <alignment horizontal="center" vertical="center" wrapText="1"/>
    </xf>
    <xf numFmtId="0" fontId="44" fillId="27" borderId="9" xfId="43" applyNumberFormat="1" applyFont="1" applyFill="1" applyBorder="1" applyAlignment="1">
      <alignment horizontal="justify" vertical="center" wrapText="1"/>
    </xf>
    <xf numFmtId="0" fontId="44" fillId="27" borderId="9" xfId="0" applyFont="1" applyFill="1" applyBorder="1" applyAlignment="1">
      <alignment wrapText="1"/>
    </xf>
    <xf numFmtId="0" fontId="48" fillId="27" borderId="9" xfId="0" applyFont="1" applyFill="1" applyBorder="1" applyAlignment="1">
      <alignment horizontal="center" vertical="top" wrapText="1"/>
    </xf>
    <xf numFmtId="0" fontId="60" fillId="27" borderId="9" xfId="0" applyFont="1" applyFill="1" applyBorder="1" applyAlignment="1">
      <alignment horizontal="left" vertical="center" wrapText="1"/>
    </xf>
    <xf numFmtId="0" fontId="61" fillId="27" borderId="9" xfId="0" applyFont="1" applyFill="1" applyBorder="1" applyAlignment="1">
      <alignment horizontal="center" vertical="center" wrapText="1"/>
    </xf>
    <xf numFmtId="0" fontId="52" fillId="27" borderId="9" xfId="0" applyFont="1" applyFill="1" applyBorder="1" applyAlignment="1">
      <alignment horizontal="left" vertical="center" wrapText="1"/>
    </xf>
    <xf numFmtId="169" fontId="45" fillId="27" borderId="9" xfId="0" applyNumberFormat="1" applyFont="1" applyFill="1" applyBorder="1" applyAlignment="1">
      <alignment horizontal="justify" vertical="center" wrapText="1"/>
    </xf>
    <xf numFmtId="0" fontId="44" fillId="27" borderId="9" xfId="0" applyFont="1" applyFill="1" applyBorder="1" applyAlignment="1">
      <alignment horizontal="center" wrapText="1"/>
    </xf>
    <xf numFmtId="0" fontId="56" fillId="27" borderId="9" xfId="0" applyFont="1" applyFill="1" applyBorder="1" applyAlignment="1">
      <alignment horizontal="center" vertical="center" wrapText="1"/>
    </xf>
    <xf numFmtId="0" fontId="44" fillId="27" borderId="9" xfId="56" applyFont="1" applyFill="1" applyBorder="1" applyAlignment="1">
      <alignment horizontal="center" vertical="center" wrapText="1"/>
    </xf>
    <xf numFmtId="0" fontId="45" fillId="27" borderId="9" xfId="0" applyFont="1" applyFill="1" applyBorder="1" applyAlignment="1">
      <alignment horizontal="center" vertical="center" wrapText="1"/>
    </xf>
    <xf numFmtId="0" fontId="44" fillId="27" borderId="9" xfId="0" applyFont="1" applyFill="1" applyBorder="1" applyAlignment="1">
      <alignment horizontal="center" vertical="top" wrapText="1"/>
    </xf>
    <xf numFmtId="0" fontId="44" fillId="27" borderId="9" xfId="0" applyFont="1" applyFill="1" applyBorder="1" applyAlignment="1">
      <alignment horizontal="justify" vertical="center"/>
    </xf>
    <xf numFmtId="0" fontId="44" fillId="27" borderId="9" xfId="0" applyFont="1" applyFill="1" applyBorder="1" applyAlignment="1">
      <alignment vertical="center" wrapText="1"/>
    </xf>
    <xf numFmtId="16" fontId="44" fillId="27" borderId="9" xfId="43" applyNumberFormat="1" applyFont="1" applyFill="1" applyBorder="1" applyAlignment="1">
      <alignment horizontal="center" vertical="center" wrapText="1"/>
    </xf>
    <xf numFmtId="0" fontId="44" fillId="27" borderId="9" xfId="43" applyFont="1" applyFill="1" applyBorder="1" applyAlignment="1">
      <alignment horizontal="left" vertical="center" wrapText="1"/>
    </xf>
    <xf numFmtId="0" fontId="40" fillId="27" borderId="9" xfId="0" applyFont="1" applyFill="1" applyBorder="1"/>
    <xf numFmtId="0" fontId="44" fillId="27" borderId="9" xfId="58" applyFont="1" applyFill="1" applyBorder="1" applyAlignment="1" applyProtection="1">
      <alignment horizontal="center" vertical="center" wrapText="1"/>
    </xf>
    <xf numFmtId="0" fontId="44" fillId="27" borderId="9" xfId="58" applyFont="1" applyFill="1" applyBorder="1" applyAlignment="1">
      <alignment horizontal="justify" vertical="center" wrapText="1"/>
    </xf>
    <xf numFmtId="0" fontId="60" fillId="27" borderId="9" xfId="0" applyFont="1" applyFill="1" applyBorder="1" applyAlignment="1">
      <alignment horizontal="justify" vertical="top" wrapText="1"/>
    </xf>
    <xf numFmtId="0" fontId="62" fillId="27" borderId="9" xfId="0" applyFont="1" applyFill="1" applyBorder="1" applyAlignment="1">
      <alignment vertical="center" wrapText="1"/>
    </xf>
    <xf numFmtId="0" fontId="65" fillId="27" borderId="9" xfId="0" applyFont="1" applyFill="1" applyBorder="1" applyAlignment="1">
      <alignment vertical="center"/>
    </xf>
    <xf numFmtId="0" fontId="43" fillId="27" borderId="42" xfId="0" applyFont="1" applyFill="1" applyBorder="1" applyAlignment="1">
      <alignment horizontal="center" vertical="center" wrapText="1"/>
    </xf>
    <xf numFmtId="14" fontId="61" fillId="27" borderId="9" xfId="0" applyNumberFormat="1" applyFont="1" applyFill="1" applyBorder="1" applyAlignment="1" applyProtection="1">
      <alignment horizontal="center" vertical="center" wrapText="1"/>
    </xf>
    <xf numFmtId="0" fontId="48" fillId="27" borderId="9" xfId="0" applyFont="1" applyFill="1" applyBorder="1" applyAlignment="1">
      <alignment vertical="center" wrapText="1"/>
    </xf>
    <xf numFmtId="0" fontId="60" fillId="27" borderId="9" xfId="0" applyFont="1" applyFill="1" applyBorder="1" applyAlignment="1">
      <alignment horizontal="justify" vertical="center" wrapText="1"/>
    </xf>
    <xf numFmtId="0" fontId="55" fillId="27" borderId="9" xfId="0" applyFont="1" applyFill="1" applyBorder="1" applyAlignment="1">
      <alignment horizontal="center" vertical="center" wrapText="1"/>
    </xf>
    <xf numFmtId="0" fontId="44" fillId="27" borderId="9" xfId="43" applyFont="1" applyFill="1" applyBorder="1" applyAlignment="1">
      <alignment horizontal="center" vertical="center"/>
    </xf>
    <xf numFmtId="0" fontId="44" fillId="27" borderId="9" xfId="55" applyFont="1" applyFill="1" applyBorder="1" applyAlignment="1">
      <alignment horizontal="justify" vertical="center"/>
    </xf>
    <xf numFmtId="0" fontId="44" fillId="27" borderId="9" xfId="0" applyFont="1" applyFill="1" applyBorder="1" applyAlignment="1"/>
    <xf numFmtId="0" fontId="43" fillId="27" borderId="57" xfId="55" applyFont="1" applyFill="1" applyBorder="1" applyAlignment="1">
      <alignment horizontal="center" vertical="center" wrapText="1"/>
    </xf>
    <xf numFmtId="0" fontId="43" fillId="27" borderId="54" xfId="55" applyFont="1" applyFill="1" applyBorder="1" applyAlignment="1">
      <alignment horizontal="center" vertical="center" wrapText="1"/>
    </xf>
    <xf numFmtId="0" fontId="60" fillId="27" borderId="9" xfId="0" applyFont="1" applyFill="1" applyBorder="1" applyAlignment="1">
      <alignment vertical="center" wrapText="1"/>
    </xf>
    <xf numFmtId="0" fontId="45" fillId="27" borderId="9" xfId="36" applyFont="1" applyFill="1" applyBorder="1" applyAlignment="1" applyProtection="1">
      <alignment horizontal="center" vertical="center" wrapText="1"/>
    </xf>
    <xf numFmtId="0" fontId="62" fillId="27" borderId="9" xfId="0" applyFont="1" applyFill="1" applyBorder="1" applyAlignment="1">
      <alignment horizontal="justify" vertical="center" wrapText="1"/>
    </xf>
    <xf numFmtId="0" fontId="48" fillId="27" borderId="9" xfId="0" applyFont="1" applyFill="1" applyBorder="1" applyAlignment="1">
      <alignment horizontal="justify" vertical="center" wrapText="1"/>
    </xf>
    <xf numFmtId="0" fontId="14" fillId="27" borderId="9" xfId="0" applyFont="1" applyFill="1" applyBorder="1" applyAlignment="1">
      <alignment wrapText="1"/>
    </xf>
    <xf numFmtId="0" fontId="14" fillId="27" borderId="59" xfId="0" applyFont="1" applyFill="1" applyBorder="1" applyAlignment="1">
      <alignment wrapText="1"/>
    </xf>
    <xf numFmtId="0" fontId="44" fillId="27" borderId="9" xfId="0" applyFont="1" applyFill="1" applyBorder="1" applyAlignment="1">
      <alignment horizontal="justify" wrapText="1"/>
    </xf>
    <xf numFmtId="0" fontId="55" fillId="27" borderId="9" xfId="43" applyFont="1" applyFill="1" applyBorder="1" applyAlignment="1">
      <alignment horizontal="justify" vertical="center" wrapText="1"/>
    </xf>
    <xf numFmtId="0" fontId="14" fillId="27" borderId="9" xfId="0" applyFont="1" applyFill="1" applyBorder="1"/>
    <xf numFmtId="0" fontId="43" fillId="0" borderId="9" xfId="41" applyNumberFormat="1" applyFont="1" applyFill="1" applyBorder="1" applyAlignment="1">
      <alignment horizontal="center" vertical="center" wrapText="1"/>
    </xf>
    <xf numFmtId="0" fontId="44" fillId="0" borderId="9" xfId="41" applyNumberFormat="1" applyFont="1" applyFill="1" applyBorder="1" applyAlignment="1">
      <alignment horizontal="center" vertical="center" wrapText="1"/>
    </xf>
    <xf numFmtId="0" fontId="44" fillId="0" borderId="9" xfId="41" applyNumberFormat="1" applyFont="1" applyFill="1" applyBorder="1" applyAlignment="1">
      <alignment horizontal="center" vertical="center"/>
    </xf>
    <xf numFmtId="0" fontId="44" fillId="0" borderId="9" xfId="41" applyNumberFormat="1" applyFont="1" applyFill="1" applyBorder="1" applyAlignment="1">
      <alignment horizontal="justify" vertical="center"/>
    </xf>
    <xf numFmtId="0" fontId="44" fillId="0" borderId="9" xfId="41" applyFont="1" applyFill="1" applyBorder="1" applyAlignment="1"/>
    <xf numFmtId="0" fontId="44" fillId="0" borderId="9" xfId="41" applyFont="1" applyFill="1" applyBorder="1"/>
    <xf numFmtId="0" fontId="14" fillId="0" borderId="9" xfId="41" applyFill="1" applyBorder="1"/>
    <xf numFmtId="0" fontId="14" fillId="0" borderId="0" xfId="41" applyFill="1"/>
    <xf numFmtId="0" fontId="0" fillId="0" borderId="0" xfId="0" applyFill="1"/>
    <xf numFmtId="0" fontId="44" fillId="0" borderId="9" xfId="41" applyFont="1" applyFill="1" applyBorder="1" applyAlignment="1">
      <alignment horizontal="center" vertical="center"/>
    </xf>
    <xf numFmtId="0" fontId="44" fillId="0" borderId="9" xfId="41" applyNumberFormat="1" applyFont="1" applyFill="1" applyBorder="1" applyAlignment="1">
      <alignment horizontal="justify" vertical="justify"/>
    </xf>
    <xf numFmtId="0" fontId="44" fillId="0" borderId="9" xfId="41" applyFont="1" applyFill="1" applyBorder="1" applyAlignment="1">
      <alignment horizontal="justify" vertical="center"/>
    </xf>
    <xf numFmtId="0" fontId="44" fillId="0" borderId="9" xfId="41" applyFont="1" applyFill="1" applyBorder="1" applyAlignment="1">
      <alignment horizontal="justify"/>
    </xf>
    <xf numFmtId="0" fontId="44" fillId="0" borderId="9" xfId="36" applyFont="1" applyFill="1" applyBorder="1" applyAlignment="1" applyProtection="1">
      <alignment horizontal="center" vertical="center"/>
    </xf>
    <xf numFmtId="0" fontId="44" fillId="0" borderId="9" xfId="0" applyFont="1" applyFill="1" applyBorder="1" applyAlignment="1"/>
    <xf numFmtId="0" fontId="44" fillId="0" borderId="9" xfId="0" applyFont="1" applyFill="1" applyBorder="1"/>
    <xf numFmtId="0" fontId="0" fillId="0" borderId="9" xfId="0" applyFill="1" applyBorder="1"/>
    <xf numFmtId="0" fontId="22" fillId="0" borderId="9" xfId="0" applyFont="1" applyFill="1" applyBorder="1" applyAlignment="1">
      <alignment horizontal="justify" vertical="center"/>
    </xf>
    <xf numFmtId="0" fontId="45" fillId="0" borderId="9" xfId="0" applyFont="1" applyFill="1" applyBorder="1" applyAlignment="1">
      <alignment horizontal="center" vertical="center" wrapText="1"/>
    </xf>
    <xf numFmtId="0" fontId="43" fillId="0" borderId="9" xfId="41" applyFont="1" applyFill="1" applyBorder="1" applyAlignment="1">
      <alignment horizontal="center" vertical="center" wrapText="1"/>
    </xf>
    <xf numFmtId="0" fontId="44" fillId="0" borderId="9" xfId="41" applyNumberFormat="1" applyFont="1" applyFill="1" applyBorder="1" applyAlignment="1">
      <alignment horizontal="left" wrapText="1"/>
    </xf>
    <xf numFmtId="0" fontId="44" fillId="0" borderId="9" xfId="41" applyNumberFormat="1" applyFont="1" applyFill="1" applyBorder="1" applyAlignment="1">
      <alignment horizontal="left" vertical="center" wrapText="1"/>
    </xf>
    <xf numFmtId="0" fontId="43" fillId="0" borderId="12" xfId="41" applyFont="1" applyFill="1" applyBorder="1" applyAlignment="1">
      <alignment horizontal="center" vertical="center" wrapText="1"/>
    </xf>
    <xf numFmtId="0" fontId="44" fillId="0" borderId="46" xfId="41" applyFont="1" applyFill="1" applyBorder="1" applyAlignment="1">
      <alignment horizontal="center" vertical="center" wrapText="1"/>
    </xf>
    <xf numFmtId="0" fontId="44" fillId="0" borderId="12" xfId="41" applyNumberFormat="1" applyFont="1" applyFill="1" applyBorder="1" applyAlignment="1">
      <alignment horizontal="center" vertical="center" wrapText="1"/>
    </xf>
    <xf numFmtId="0" fontId="44" fillId="0" borderId="12" xfId="41" applyNumberFormat="1" applyFont="1" applyFill="1" applyBorder="1" applyAlignment="1">
      <alignment horizontal="left" vertical="center" wrapText="1"/>
    </xf>
    <xf numFmtId="0" fontId="43" fillId="0" borderId="9" xfId="55" applyFont="1" applyFill="1" applyBorder="1" applyAlignment="1">
      <alignment horizontal="center" vertical="center" wrapText="1"/>
    </xf>
    <xf numFmtId="0" fontId="44" fillId="0" borderId="9" xfId="41" applyFont="1" applyFill="1" applyBorder="1" applyAlignment="1">
      <alignment horizontal="left" vertical="center" wrapText="1"/>
    </xf>
    <xf numFmtId="0" fontId="45" fillId="0" borderId="9" xfId="0" applyFont="1" applyFill="1" applyBorder="1" applyAlignment="1">
      <alignment vertical="center" wrapText="1"/>
    </xf>
    <xf numFmtId="15" fontId="44" fillId="0" borderId="9" xfId="41" applyNumberFormat="1" applyFont="1" applyFill="1" applyBorder="1" applyAlignment="1">
      <alignment horizontal="center" vertical="center" wrapText="1"/>
    </xf>
    <xf numFmtId="0" fontId="44" fillId="0" borderId="9" xfId="41" applyFont="1" applyFill="1" applyBorder="1" applyAlignment="1">
      <alignment vertical="center" wrapText="1"/>
    </xf>
    <xf numFmtId="0" fontId="43" fillId="0" borderId="9" xfId="36" applyFont="1" applyFill="1" applyBorder="1" applyAlignment="1" applyProtection="1">
      <alignment horizontal="center" vertical="center" wrapText="1"/>
    </xf>
    <xf numFmtId="0" fontId="44" fillId="0" borderId="9" xfId="36" applyFont="1" applyFill="1" applyBorder="1" applyAlignment="1" applyProtection="1">
      <alignment horizontal="justify" vertical="center" wrapText="1"/>
    </xf>
    <xf numFmtId="0" fontId="43" fillId="0" borderId="12" xfId="36" applyFont="1" applyFill="1" applyBorder="1" applyAlignment="1" applyProtection="1">
      <alignment horizontal="center" vertical="center" wrapText="1"/>
    </xf>
    <xf numFmtId="0" fontId="44" fillId="0" borderId="12" xfId="36" applyFont="1" applyFill="1" applyBorder="1" applyAlignment="1" applyProtection="1">
      <alignment horizontal="center" vertical="center" wrapText="1"/>
    </xf>
    <xf numFmtId="0" fontId="44" fillId="0" borderId="12" xfId="41" applyFont="1" applyFill="1" applyBorder="1" applyAlignment="1">
      <alignment vertical="center" wrapText="1"/>
    </xf>
    <xf numFmtId="0" fontId="44" fillId="0" borderId="12" xfId="0" applyFont="1" applyFill="1" applyBorder="1"/>
    <xf numFmtId="0" fontId="44" fillId="0" borderId="9" xfId="36" applyFont="1" applyFill="1" applyBorder="1" applyAlignment="1" applyProtection="1">
      <alignment vertical="center" wrapText="1"/>
    </xf>
    <xf numFmtId="0" fontId="44" fillId="0" borderId="9" xfId="41" applyFont="1" applyFill="1" applyBorder="1" applyAlignment="1">
      <alignment horizontal="justify" vertical="top" wrapText="1"/>
    </xf>
    <xf numFmtId="0" fontId="46" fillId="0" borderId="9" xfId="41" applyNumberFormat="1" applyFont="1" applyFill="1" applyBorder="1" applyAlignment="1">
      <alignment horizontal="center" vertical="center" wrapText="1"/>
    </xf>
    <xf numFmtId="0" fontId="46" fillId="0" borderId="9" xfId="41" applyFont="1" applyFill="1" applyBorder="1" applyAlignment="1">
      <alignment horizontal="center" vertical="center" wrapText="1"/>
    </xf>
    <xf numFmtId="0" fontId="46" fillId="0" borderId="9" xfId="41" applyNumberFormat="1" applyFont="1" applyFill="1" applyBorder="1" applyAlignment="1">
      <alignment horizontal="left" vertical="center" wrapText="1"/>
    </xf>
    <xf numFmtId="0" fontId="44" fillId="0" borderId="9" xfId="0" applyFont="1" applyFill="1" applyBorder="1" applyAlignment="1">
      <alignment wrapText="1"/>
    </xf>
    <xf numFmtId="0" fontId="44" fillId="0" borderId="9" xfId="55" applyNumberFormat="1" applyFont="1" applyFill="1" applyBorder="1" applyAlignment="1">
      <alignment horizontal="center" vertical="center" wrapText="1"/>
    </xf>
    <xf numFmtId="0" fontId="48" fillId="0" borderId="9" xfId="41" applyFont="1" applyFill="1" applyBorder="1" applyAlignment="1">
      <alignment wrapText="1"/>
    </xf>
    <xf numFmtId="0" fontId="44" fillId="0" borderId="9" xfId="41" applyNumberFormat="1" applyFont="1" applyFill="1" applyBorder="1" applyAlignment="1">
      <alignment vertical="center" wrapText="1"/>
    </xf>
    <xf numFmtId="0" fontId="0" fillId="0" borderId="9" xfId="0" applyFill="1" applyBorder="1" applyAlignment="1">
      <alignment wrapText="1"/>
    </xf>
    <xf numFmtId="0" fontId="0" fillId="0" borderId="0" xfId="0" applyFill="1" applyAlignment="1">
      <alignment wrapText="1"/>
    </xf>
    <xf numFmtId="0" fontId="44" fillId="0" borderId="12" xfId="55" applyFont="1" applyFill="1" applyBorder="1" applyAlignment="1">
      <alignment horizontal="center" vertical="center" wrapText="1"/>
    </xf>
    <xf numFmtId="0" fontId="44" fillId="0" borderId="12" xfId="55" applyFont="1" applyFill="1" applyBorder="1" applyAlignment="1">
      <alignment horizontal="justify" vertical="center" wrapText="1"/>
    </xf>
    <xf numFmtId="0" fontId="44" fillId="0" borderId="12" xfId="0" applyFont="1" applyFill="1" applyBorder="1" applyAlignment="1">
      <alignment wrapText="1"/>
    </xf>
    <xf numFmtId="0" fontId="44" fillId="29" borderId="14" xfId="0" applyFont="1" applyFill="1" applyBorder="1" applyAlignment="1">
      <alignment horizontal="center" vertical="center" wrapText="1"/>
    </xf>
    <xf numFmtId="169" fontId="44" fillId="0" borderId="14" xfId="0" applyNumberFormat="1" applyFont="1" applyFill="1" applyBorder="1" applyAlignment="1">
      <alignment horizontal="center" vertical="center" wrapText="1"/>
    </xf>
    <xf numFmtId="0" fontId="21" fillId="27" borderId="9" xfId="0" applyFont="1" applyFill="1" applyBorder="1" applyAlignment="1">
      <alignment vertical="center" wrapText="1"/>
    </xf>
    <xf numFmtId="0" fontId="21" fillId="27" borderId="59" xfId="0" applyFont="1" applyFill="1" applyBorder="1" applyAlignment="1">
      <alignment vertical="center" wrapText="1"/>
    </xf>
    <xf numFmtId="169" fontId="60" fillId="27" borderId="9" xfId="0" applyNumberFormat="1" applyFont="1" applyFill="1" applyBorder="1" applyAlignment="1">
      <alignment horizontal="left" vertical="center" wrapText="1"/>
    </xf>
    <xf numFmtId="0" fontId="2" fillId="0" borderId="9" xfId="0" applyFont="1" applyFill="1" applyBorder="1" applyAlignment="1">
      <alignment vertical="center"/>
    </xf>
    <xf numFmtId="0" fontId="2" fillId="0" borderId="9" xfId="0" applyFont="1" applyFill="1" applyBorder="1" applyAlignment="1" applyProtection="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2" fillId="32" borderId="0" xfId="0" applyFont="1" applyFill="1" applyAlignment="1">
      <alignment vertical="center"/>
    </xf>
    <xf numFmtId="0" fontId="2" fillId="0" borderId="0" xfId="0" applyFont="1" applyFill="1" applyBorder="1" applyAlignment="1">
      <alignment wrapText="1"/>
    </xf>
    <xf numFmtId="0" fontId="2" fillId="0" borderId="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4" fillId="0" borderId="12"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51" fillId="26" borderId="9" xfId="0" applyFont="1" applyFill="1" applyBorder="1" applyAlignment="1">
      <alignment horizontal="center" vertical="center" wrapText="1"/>
    </xf>
    <xf numFmtId="16" fontId="44" fillId="0" borderId="9" xfId="0" applyNumberFormat="1" applyFont="1" applyFill="1" applyBorder="1" applyAlignment="1">
      <alignment horizontal="center" vertical="center" wrapText="1"/>
    </xf>
    <xf numFmtId="0" fontId="44" fillId="0" borderId="9" xfId="0" applyFont="1" applyFill="1" applyBorder="1" applyAlignment="1">
      <alignment horizontal="justify" vertical="center" wrapText="1"/>
    </xf>
    <xf numFmtId="0" fontId="43" fillId="0" borderId="9" xfId="0" applyFont="1" applyFill="1" applyBorder="1" applyAlignment="1" applyProtection="1">
      <alignment horizontal="center" vertical="center" wrapText="1"/>
    </xf>
    <xf numFmtId="0" fontId="0" fillId="32" borderId="0" xfId="0" applyFill="1"/>
    <xf numFmtId="0" fontId="0" fillId="0" borderId="0" xfId="0" applyFill="1" applyBorder="1" applyAlignment="1">
      <alignment wrapText="1"/>
    </xf>
    <xf numFmtId="0" fontId="44" fillId="0" borderId="9" xfId="0" applyFont="1" applyFill="1" applyBorder="1" applyAlignment="1">
      <alignment horizontal="center" vertical="center" wrapText="1"/>
    </xf>
    <xf numFmtId="0" fontId="43" fillId="0" borderId="59" xfId="0" applyFont="1" applyFill="1" applyBorder="1" applyAlignment="1">
      <alignment horizontal="center" vertical="center" wrapText="1"/>
    </xf>
    <xf numFmtId="0" fontId="43" fillId="24" borderId="5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5" fillId="34" borderId="9" xfId="0" applyFont="1" applyFill="1" applyBorder="1" applyAlignment="1">
      <alignment horizontal="center" vertical="center"/>
    </xf>
    <xf numFmtId="0" fontId="44" fillId="34" borderId="9" xfId="43" applyFont="1" applyFill="1" applyBorder="1" applyAlignment="1">
      <alignment horizontal="center" vertical="center" wrapText="1"/>
    </xf>
    <xf numFmtId="0" fontId="44" fillId="34" borderId="9" xfId="0" applyFont="1" applyFill="1" applyBorder="1" applyAlignment="1">
      <alignment horizontal="center" vertical="center" wrapText="1"/>
    </xf>
    <xf numFmtId="0" fontId="45" fillId="34" borderId="9" xfId="0" applyFont="1" applyFill="1" applyBorder="1" applyAlignment="1">
      <alignment horizontal="justify" vertical="center" wrapText="1"/>
    </xf>
    <xf numFmtId="0" fontId="44" fillId="34" borderId="9" xfId="0" applyFont="1" applyFill="1" applyBorder="1"/>
    <xf numFmtId="0" fontId="0" fillId="34" borderId="9" xfId="0" applyFill="1" applyBorder="1"/>
    <xf numFmtId="0" fontId="0" fillId="34" borderId="59" xfId="0" applyFill="1" applyBorder="1"/>
    <xf numFmtId="0" fontId="48" fillId="34" borderId="9" xfId="0" applyFont="1" applyFill="1" applyBorder="1" applyAlignment="1">
      <alignment horizontal="center" vertical="top" wrapText="1"/>
    </xf>
    <xf numFmtId="0" fontId="60" fillId="34" borderId="9" xfId="0" applyFont="1" applyFill="1" applyBorder="1" applyAlignment="1">
      <alignment horizontal="justify" vertical="top" wrapText="1"/>
    </xf>
    <xf numFmtId="0" fontId="62" fillId="34" borderId="9" xfId="0" applyFont="1" applyFill="1" applyBorder="1" applyAlignment="1">
      <alignment horizontal="justify" vertical="center" wrapText="1"/>
    </xf>
    <xf numFmtId="0" fontId="48" fillId="34" borderId="9" xfId="0" applyFont="1" applyFill="1" applyBorder="1" applyAlignment="1">
      <alignment horizontal="justify" vertical="center" wrapText="1"/>
    </xf>
    <xf numFmtId="0" fontId="14" fillId="34" borderId="9" xfId="0" applyFont="1" applyFill="1" applyBorder="1" applyAlignment="1">
      <alignment wrapText="1"/>
    </xf>
    <xf numFmtId="0" fontId="14" fillId="34" borderId="59" xfId="0" applyFont="1" applyFill="1" applyBorder="1" applyAlignment="1">
      <alignment wrapText="1"/>
    </xf>
    <xf numFmtId="0" fontId="45" fillId="34" borderId="9" xfId="0" applyFont="1" applyFill="1" applyBorder="1" applyAlignment="1">
      <alignment horizontal="center" vertical="center" wrapText="1"/>
    </xf>
    <xf numFmtId="0" fontId="44" fillId="34" borderId="9" xfId="0" applyFont="1" applyFill="1" applyBorder="1" applyAlignment="1">
      <alignment vertical="center" wrapText="1"/>
    </xf>
    <xf numFmtId="0" fontId="60" fillId="34" borderId="9" xfId="0" applyFont="1" applyFill="1" applyBorder="1" applyAlignment="1">
      <alignment horizontal="left" vertical="center" wrapText="1"/>
    </xf>
    <xf numFmtId="0" fontId="61" fillId="34" borderId="9" xfId="0" applyFont="1" applyFill="1" applyBorder="1" applyAlignment="1">
      <alignment horizontal="center" vertical="center" wrapText="1"/>
    </xf>
    <xf numFmtId="0" fontId="52" fillId="34" borderId="9" xfId="0" applyFont="1" applyFill="1" applyBorder="1" applyAlignment="1">
      <alignment horizontal="left" vertical="center" wrapText="1"/>
    </xf>
    <xf numFmtId="0" fontId="21" fillId="34" borderId="9" xfId="0" applyFont="1" applyFill="1" applyBorder="1" applyAlignment="1">
      <alignment vertical="center" wrapText="1"/>
    </xf>
    <xf numFmtId="0" fontId="21" fillId="34" borderId="59" xfId="0" applyFont="1" applyFill="1" applyBorder="1" applyAlignment="1">
      <alignment vertical="center" wrapText="1"/>
    </xf>
    <xf numFmtId="0" fontId="65" fillId="34" borderId="9" xfId="0" applyFont="1" applyFill="1" applyBorder="1" applyAlignment="1">
      <alignment vertical="center" wrapText="1"/>
    </xf>
    <xf numFmtId="0" fontId="65" fillId="34" borderId="59" xfId="0" applyFont="1" applyFill="1" applyBorder="1" applyAlignment="1">
      <alignment vertical="center" wrapText="1"/>
    </xf>
    <xf numFmtId="0" fontId="44" fillId="34" borderId="59" xfId="0" applyFont="1" applyFill="1" applyBorder="1" applyAlignment="1">
      <alignment vertical="center" wrapText="1"/>
    </xf>
    <xf numFmtId="0" fontId="44" fillId="35" borderId="9" xfId="0" applyFont="1" applyFill="1" applyBorder="1" applyAlignment="1">
      <alignment horizontal="center" vertical="center" wrapText="1"/>
    </xf>
    <xf numFmtId="0" fontId="48" fillId="35" borderId="9" xfId="0" applyFont="1" applyFill="1" applyBorder="1" applyAlignment="1">
      <alignment horizontal="center" vertical="top" wrapText="1"/>
    </xf>
    <xf numFmtId="0" fontId="61" fillId="35" borderId="9" xfId="0" applyFont="1" applyFill="1" applyBorder="1" applyAlignment="1">
      <alignment horizontal="center" vertical="center" wrapText="1"/>
    </xf>
    <xf numFmtId="0" fontId="52" fillId="35" borderId="9" xfId="0" applyFont="1" applyFill="1" applyBorder="1" applyAlignment="1">
      <alignment horizontal="left" vertical="center" wrapText="1"/>
    </xf>
    <xf numFmtId="0" fontId="45" fillId="35" borderId="9" xfId="0" applyFont="1" applyFill="1" applyBorder="1" applyAlignment="1">
      <alignment horizontal="center" vertical="center" wrapText="1"/>
    </xf>
    <xf numFmtId="0" fontId="60" fillId="35" borderId="9" xfId="0" applyFont="1" applyFill="1" applyBorder="1" applyAlignment="1">
      <alignment horizontal="justify" vertical="top" wrapText="1"/>
    </xf>
    <xf numFmtId="0" fontId="44" fillId="35" borderId="9" xfId="0" applyFont="1" applyFill="1" applyBorder="1"/>
    <xf numFmtId="0" fontId="44" fillId="35" borderId="9" xfId="55" applyFont="1" applyFill="1" applyBorder="1" applyAlignment="1">
      <alignment horizontal="center" vertical="center" wrapText="1"/>
    </xf>
    <xf numFmtId="0" fontId="44" fillId="35" borderId="9" xfId="55" applyFont="1" applyFill="1" applyBorder="1" applyAlignment="1">
      <alignment horizontal="justify" vertical="center" wrapText="1"/>
    </xf>
    <xf numFmtId="0" fontId="44" fillId="34" borderId="9" xfId="0" applyFont="1" applyFill="1" applyBorder="1" applyAlignment="1">
      <alignment horizontal="justify" vertical="center" wrapText="1"/>
    </xf>
    <xf numFmtId="0" fontId="44" fillId="35" borderId="9" xfId="0" applyFont="1" applyFill="1" applyBorder="1" applyAlignment="1"/>
    <xf numFmtId="0" fontId="62" fillId="34" borderId="9" xfId="0" applyFont="1" applyFill="1" applyBorder="1" applyAlignment="1">
      <alignment vertical="center" wrapText="1"/>
    </xf>
    <xf numFmtId="0" fontId="48" fillId="34" borderId="9" xfId="0" applyFont="1" applyFill="1" applyBorder="1" applyAlignment="1">
      <alignment vertical="center" wrapText="1"/>
    </xf>
    <xf numFmtId="0" fontId="21" fillId="29" borderId="9" xfId="0" applyFont="1" applyFill="1" applyBorder="1" applyAlignment="1">
      <alignment vertical="center" wrapText="1"/>
    </xf>
    <xf numFmtId="0" fontId="21" fillId="29" borderId="59" xfId="0" applyFont="1" applyFill="1" applyBorder="1" applyAlignment="1">
      <alignment vertical="center" wrapText="1"/>
    </xf>
    <xf numFmtId="0" fontId="44" fillId="29" borderId="0" xfId="0" applyFont="1" applyFill="1" applyAlignment="1">
      <alignment horizontal="center" vertical="center" wrapText="1"/>
    </xf>
    <xf numFmtId="0" fontId="56" fillId="0" borderId="0" xfId="0" applyFont="1" applyAlignment="1">
      <alignment horizontal="justify" vertical="center" wrapText="1"/>
    </xf>
    <xf numFmtId="0" fontId="44" fillId="33" borderId="9" xfId="55" applyFont="1" applyFill="1" applyBorder="1" applyAlignment="1">
      <alignment horizontal="center" vertical="center" wrapText="1"/>
    </xf>
    <xf numFmtId="0" fontId="44" fillId="33" borderId="9" xfId="55" applyFont="1" applyFill="1" applyBorder="1" applyAlignment="1">
      <alignment horizontal="justify" vertical="center" wrapText="1"/>
    </xf>
    <xf numFmtId="0" fontId="44" fillId="33" borderId="9" xfId="0" applyFont="1" applyFill="1" applyBorder="1" applyAlignment="1">
      <alignment wrapText="1"/>
    </xf>
    <xf numFmtId="0" fontId="44" fillId="33" borderId="9" xfId="0" applyFont="1" applyFill="1" applyBorder="1"/>
    <xf numFmtId="0" fontId="0" fillId="33" borderId="9" xfId="0" applyFill="1" applyBorder="1"/>
    <xf numFmtId="0" fontId="0" fillId="33" borderId="59" xfId="0" applyFill="1" applyBorder="1"/>
    <xf numFmtId="0" fontId="45" fillId="33" borderId="9" xfId="0" applyFont="1" applyFill="1" applyBorder="1" applyAlignment="1">
      <alignment vertical="center" wrapText="1"/>
    </xf>
    <xf numFmtId="0" fontId="44" fillId="33" borderId="14" xfId="43" applyFont="1" applyFill="1" applyBorder="1" applyAlignment="1">
      <alignment horizontal="center" vertical="center" wrapText="1"/>
    </xf>
    <xf numFmtId="0" fontId="55" fillId="33" borderId="9" xfId="43" applyFont="1" applyFill="1" applyBorder="1" applyAlignment="1">
      <alignment horizontal="center" vertical="center" wrapText="1"/>
    </xf>
    <xf numFmtId="0" fontId="44" fillId="33" borderId="9" xfId="43" applyFont="1" applyFill="1" applyBorder="1" applyAlignment="1">
      <alignment horizontal="center" vertical="center" wrapText="1"/>
    </xf>
    <xf numFmtId="0" fontId="45" fillId="33" borderId="9" xfId="43" applyFont="1" applyFill="1" applyBorder="1" applyAlignment="1">
      <alignment horizontal="center" vertical="center" wrapText="1"/>
    </xf>
    <xf numFmtId="0" fontId="45" fillId="33" borderId="9" xfId="43" applyFont="1" applyFill="1" applyBorder="1" applyAlignment="1">
      <alignment horizontal="justify" vertical="center" wrapText="1"/>
    </xf>
    <xf numFmtId="0" fontId="44" fillId="33" borderId="14"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4" fillId="33" borderId="9" xfId="0" applyFont="1" applyFill="1" applyBorder="1" applyAlignment="1">
      <alignment horizontal="justify" vertical="center" wrapText="1"/>
    </xf>
    <xf numFmtId="0" fontId="48" fillId="33" borderId="9" xfId="0" applyFont="1" applyFill="1" applyBorder="1" applyAlignment="1">
      <alignment horizontal="center" vertical="top" wrapText="1"/>
    </xf>
    <xf numFmtId="0" fontId="60" fillId="33" borderId="9" xfId="0" applyFont="1" applyFill="1" applyBorder="1" applyAlignment="1">
      <alignment horizontal="justify" vertical="top" wrapText="1"/>
    </xf>
    <xf numFmtId="0" fontId="61" fillId="33" borderId="9" xfId="0" applyFont="1" applyFill="1" applyBorder="1" applyAlignment="1">
      <alignment horizontal="center" vertical="center" wrapText="1"/>
    </xf>
    <xf numFmtId="0" fontId="52" fillId="33" borderId="9" xfId="0" applyFont="1" applyFill="1" applyBorder="1" applyAlignment="1">
      <alignment horizontal="left" vertical="center" wrapText="1"/>
    </xf>
    <xf numFmtId="0" fontId="21" fillId="33" borderId="9" xfId="0" applyFont="1" applyFill="1" applyBorder="1" applyAlignment="1">
      <alignment vertical="center" wrapText="1"/>
    </xf>
    <xf numFmtId="0" fontId="21" fillId="33" borderId="59" xfId="0" applyFont="1" applyFill="1" applyBorder="1" applyAlignment="1">
      <alignment vertical="center" wrapText="1"/>
    </xf>
    <xf numFmtId="0" fontId="62" fillId="33" borderId="9" xfId="0" applyFont="1" applyFill="1" applyBorder="1" applyAlignment="1">
      <alignment horizontal="justify" vertical="center" wrapText="1"/>
    </xf>
    <xf numFmtId="0" fontId="48" fillId="33" borderId="9" xfId="0" applyFont="1" applyFill="1" applyBorder="1" applyAlignment="1">
      <alignment horizontal="justify" vertical="center" wrapText="1"/>
    </xf>
    <xf numFmtId="0" fontId="14" fillId="33" borderId="9" xfId="0" applyFont="1" applyFill="1" applyBorder="1" applyAlignment="1">
      <alignment wrapText="1"/>
    </xf>
    <xf numFmtId="0" fontId="14" fillId="33" borderId="59" xfId="0" applyFont="1" applyFill="1" applyBorder="1" applyAlignment="1">
      <alignment wrapText="1"/>
    </xf>
    <xf numFmtId="0" fontId="44" fillId="33" borderId="9" xfId="36" applyFont="1" applyFill="1" applyBorder="1" applyAlignment="1" applyProtection="1">
      <alignment horizontal="center" vertical="center" wrapText="1"/>
    </xf>
    <xf numFmtId="0" fontId="44" fillId="33" borderId="9" xfId="0" applyFont="1" applyFill="1" applyBorder="1" applyAlignment="1">
      <alignment vertical="center" wrapText="1"/>
    </xf>
    <xf numFmtId="0" fontId="69" fillId="33" borderId="9" xfId="0" applyFont="1" applyFill="1" applyBorder="1" applyAlignment="1">
      <alignment vertical="center" wrapText="1"/>
    </xf>
    <xf numFmtId="0" fontId="60" fillId="33" borderId="9" xfId="0" applyFont="1" applyFill="1" applyBorder="1" applyAlignment="1">
      <alignment horizontal="justify" vertical="center" wrapText="1"/>
    </xf>
    <xf numFmtId="0" fontId="44" fillId="29" borderId="9" xfId="55" applyFont="1" applyFill="1" applyBorder="1" applyAlignment="1">
      <alignment horizontal="center" vertical="center" wrapText="1"/>
    </xf>
    <xf numFmtId="0" fontId="44" fillId="29" borderId="9" xfId="43" applyFont="1" applyFill="1" applyBorder="1" applyAlignment="1">
      <alignment horizontal="center" vertical="center" wrapText="1"/>
    </xf>
    <xf numFmtId="0" fontId="44" fillId="29" borderId="9" xfId="55" applyFont="1" applyFill="1" applyBorder="1" applyAlignment="1">
      <alignment horizontal="justify" vertical="center" wrapText="1"/>
    </xf>
    <xf numFmtId="0" fontId="60" fillId="33" borderId="9" xfId="0" applyFont="1" applyFill="1" applyBorder="1" applyAlignment="1">
      <alignment horizontal="left" vertical="center" wrapText="1"/>
    </xf>
    <xf numFmtId="0" fontId="60" fillId="33" borderId="9" xfId="0" applyFont="1" applyFill="1" applyBorder="1" applyAlignment="1">
      <alignment vertical="center" wrapText="1"/>
    </xf>
    <xf numFmtId="0" fontId="62" fillId="33" borderId="9" xfId="0" applyFont="1" applyFill="1" applyBorder="1" applyAlignment="1">
      <alignment vertical="center" wrapText="1"/>
    </xf>
    <xf numFmtId="49" fontId="44" fillId="33" borderId="9" xfId="0" applyNumberFormat="1" applyFont="1" applyFill="1" applyBorder="1" applyAlignment="1">
      <alignment horizontal="center" vertical="center" wrapText="1"/>
    </xf>
    <xf numFmtId="0" fontId="44" fillId="33" borderId="9" xfId="0" applyFont="1" applyFill="1" applyBorder="1" applyAlignment="1">
      <alignment horizontal="center" wrapText="1"/>
    </xf>
    <xf numFmtId="0" fontId="14" fillId="0" borderId="12" xfId="0" applyFont="1" applyFill="1" applyBorder="1" applyAlignment="1">
      <alignment vertical="center" wrapText="1"/>
    </xf>
    <xf numFmtId="0" fontId="48" fillId="0" borderId="12" xfId="0" applyFont="1" applyBorder="1" applyAlignment="1">
      <alignment horizontal="center" vertical="top" wrapText="1"/>
    </xf>
    <xf numFmtId="0" fontId="60" fillId="0" borderId="12" xfId="0" applyFont="1" applyFill="1" applyBorder="1" applyAlignment="1">
      <alignment horizontal="left" vertical="center" wrapText="1"/>
    </xf>
    <xf numFmtId="0" fontId="61" fillId="0" borderId="12"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21" fillId="0" borderId="60" xfId="0" applyFont="1" applyFill="1" applyBorder="1" applyAlignment="1">
      <alignment vertical="center" wrapText="1"/>
    </xf>
    <xf numFmtId="0" fontId="14" fillId="33" borderId="9" xfId="0" applyFont="1" applyFill="1" applyBorder="1" applyAlignment="1">
      <alignment vertical="center" wrapText="1"/>
    </xf>
    <xf numFmtId="0" fontId="44" fillId="33" borderId="9" xfId="45" applyFont="1" applyFill="1" applyBorder="1" applyAlignment="1">
      <alignment horizontal="center" vertical="center" wrapText="1"/>
    </xf>
    <xf numFmtId="0" fontId="44" fillId="33" borderId="9" xfId="45" applyFont="1" applyFill="1" applyBorder="1" applyAlignment="1">
      <alignment horizontal="justify" vertical="center" wrapText="1"/>
    </xf>
    <xf numFmtId="0" fontId="44" fillId="33" borderId="9" xfId="43" applyNumberFormat="1" applyFont="1" applyFill="1" applyBorder="1" applyAlignment="1">
      <alignment horizontal="center" vertical="center" wrapText="1"/>
    </xf>
    <xf numFmtId="0" fontId="44" fillId="33" borderId="9" xfId="43" applyNumberFormat="1" applyFont="1" applyFill="1" applyBorder="1" applyAlignment="1">
      <alignment horizontal="justify" vertical="center" wrapText="1"/>
    </xf>
    <xf numFmtId="0" fontId="44" fillId="33" borderId="14" xfId="36" applyFont="1" applyFill="1" applyBorder="1" applyAlignment="1" applyProtection="1">
      <alignment horizontal="center" vertical="center" wrapText="1"/>
    </xf>
    <xf numFmtId="0" fontId="43" fillId="33" borderId="9" xfId="0" applyFont="1" applyFill="1" applyBorder="1" applyAlignment="1">
      <alignment horizontal="center" vertical="center" wrapText="1"/>
    </xf>
    <xf numFmtId="14" fontId="44" fillId="33" borderId="9" xfId="0" applyNumberFormat="1" applyFont="1" applyFill="1" applyBorder="1" applyAlignment="1" applyProtection="1">
      <alignment horizontal="center" vertical="center" wrapText="1"/>
    </xf>
    <xf numFmtId="0" fontId="62" fillId="33" borderId="9" xfId="0" applyFont="1" applyFill="1" applyBorder="1" applyAlignment="1">
      <alignment horizontal="center" vertical="center" wrapText="1"/>
    </xf>
    <xf numFmtId="0" fontId="2" fillId="33" borderId="9" xfId="0" applyFont="1" applyFill="1" applyBorder="1" applyAlignment="1">
      <alignment wrapText="1"/>
    </xf>
    <xf numFmtId="0" fontId="2" fillId="33" borderId="59" xfId="0" applyFont="1" applyFill="1" applyBorder="1" applyAlignment="1">
      <alignment wrapText="1"/>
    </xf>
    <xf numFmtId="0" fontId="50" fillId="33" borderId="9" xfId="41" applyFont="1" applyFill="1" applyBorder="1" applyAlignment="1">
      <alignment horizontal="center" vertical="center" wrapText="1"/>
    </xf>
    <xf numFmtId="0" fontId="44" fillId="0" borderId="0" xfId="0" applyFont="1" applyBorder="1" applyAlignment="1">
      <alignment horizontal="center" vertical="center" wrapText="1"/>
    </xf>
    <xf numFmtId="0" fontId="45" fillId="33" borderId="9" xfId="0" applyFont="1" applyFill="1" applyBorder="1" applyAlignment="1">
      <alignment horizontal="center" vertical="center" wrapText="1"/>
    </xf>
    <xf numFmtId="0" fontId="44" fillId="33" borderId="9" xfId="41" applyFont="1" applyFill="1" applyBorder="1" applyAlignment="1">
      <alignment horizontal="center" vertical="center" wrapText="1"/>
    </xf>
    <xf numFmtId="0" fontId="51" fillId="27" borderId="9" xfId="0" applyFont="1" applyFill="1" applyBorder="1" applyAlignment="1">
      <alignment horizontal="center" vertical="center" wrapText="1"/>
    </xf>
    <xf numFmtId="0" fontId="44" fillId="0" borderId="9" xfId="0" applyFont="1" applyBorder="1" applyAlignment="1">
      <alignment horizontal="center" vertical="center"/>
    </xf>
    <xf numFmtId="0" fontId="43" fillId="25" borderId="0" xfId="0" applyFont="1" applyFill="1" applyBorder="1" applyAlignment="1">
      <alignment horizontal="center" vertical="center" wrapText="1"/>
    </xf>
    <xf numFmtId="0" fontId="44" fillId="24" borderId="0" xfId="0" applyFont="1" applyFill="1" applyBorder="1" applyAlignment="1">
      <alignment horizontal="center" vertical="center" wrapText="1"/>
    </xf>
    <xf numFmtId="0" fontId="44" fillId="35" borderId="9" xfId="0" applyFont="1" applyFill="1" applyBorder="1" applyAlignment="1">
      <alignment horizontal="center" vertical="center"/>
    </xf>
    <xf numFmtId="0" fontId="44" fillId="34" borderId="9" xfId="0" applyFont="1" applyFill="1" applyBorder="1" applyAlignment="1">
      <alignment horizontal="center" vertical="center"/>
    </xf>
    <xf numFmtId="0" fontId="44" fillId="33" borderId="9" xfId="0" applyFont="1" applyFill="1" applyBorder="1" applyAlignment="1" applyProtection="1">
      <alignment horizontal="center" vertical="center" wrapText="1"/>
    </xf>
    <xf numFmtId="0" fontId="44" fillId="33" borderId="9" xfId="0" applyFont="1" applyFill="1" applyBorder="1" applyAlignment="1">
      <alignment vertical="center"/>
    </xf>
    <xf numFmtId="0" fontId="2" fillId="33" borderId="9" xfId="0" applyFont="1" applyFill="1" applyBorder="1" applyAlignment="1">
      <alignment vertical="center"/>
    </xf>
    <xf numFmtId="0" fontId="44" fillId="33" borderId="9" xfId="0" applyFont="1" applyFill="1" applyBorder="1" applyAlignment="1">
      <alignment horizontal="center" vertical="center"/>
    </xf>
    <xf numFmtId="16" fontId="44" fillId="33" borderId="9" xfId="0" applyNumberFormat="1" applyFont="1" applyFill="1" applyBorder="1" applyAlignment="1">
      <alignment horizontal="center" vertical="center" wrapText="1"/>
    </xf>
    <xf numFmtId="0" fontId="43" fillId="34" borderId="9" xfId="0" applyFont="1" applyFill="1" applyBorder="1" applyAlignment="1">
      <alignment horizontal="center" vertical="center" wrapText="1"/>
    </xf>
    <xf numFmtId="0" fontId="44" fillId="34" borderId="9" xfId="0" applyFont="1" applyFill="1" applyBorder="1" applyAlignment="1" applyProtection="1">
      <alignment horizontal="center" vertical="center" wrapText="1"/>
    </xf>
    <xf numFmtId="0" fontId="44" fillId="34" borderId="9" xfId="0" applyNumberFormat="1" applyFont="1" applyFill="1" applyBorder="1" applyAlignment="1">
      <alignment horizontal="center" vertical="center" wrapText="1"/>
    </xf>
    <xf numFmtId="0" fontId="44" fillId="34" borderId="9" xfId="0" applyFont="1" applyFill="1" applyBorder="1" applyAlignment="1">
      <alignment vertical="center"/>
    </xf>
    <xf numFmtId="0" fontId="2" fillId="34" borderId="9" xfId="0" applyFont="1" applyFill="1" applyBorder="1" applyAlignment="1">
      <alignment vertical="center"/>
    </xf>
    <xf numFmtId="0" fontId="43" fillId="33" borderId="9" xfId="0" applyFont="1" applyFill="1" applyBorder="1" applyAlignment="1" applyProtection="1">
      <alignment horizontal="center" vertical="center" wrapText="1"/>
    </xf>
    <xf numFmtId="0" fontId="44" fillId="33" borderId="9" xfId="0" applyFont="1" applyFill="1" applyBorder="1" applyAlignment="1" applyProtection="1">
      <alignment vertical="center"/>
    </xf>
    <xf numFmtId="0" fontId="43" fillId="33" borderId="9" xfId="55" applyFont="1" applyFill="1" applyBorder="1" applyAlignment="1">
      <alignment horizontal="center" vertical="center" wrapText="1"/>
    </xf>
    <xf numFmtId="0" fontId="44" fillId="33" borderId="9" xfId="41" applyNumberFormat="1" applyFont="1" applyFill="1" applyBorder="1" applyAlignment="1">
      <alignment horizontal="center" vertical="center" wrapText="1"/>
    </xf>
    <xf numFmtId="0" fontId="44" fillId="33" borderId="9" xfId="41" applyNumberFormat="1" applyFont="1" applyFill="1" applyBorder="1" applyAlignment="1">
      <alignment horizontal="left" vertical="center" wrapText="1"/>
    </xf>
    <xf numFmtId="0" fontId="43" fillId="33" borderId="9" xfId="36" applyFont="1" applyFill="1" applyBorder="1" applyAlignment="1" applyProtection="1">
      <alignment horizontal="center" vertical="center" wrapText="1"/>
    </xf>
    <xf numFmtId="0" fontId="44" fillId="33" borderId="9" xfId="41" applyFont="1" applyFill="1" applyBorder="1" applyAlignment="1">
      <alignment horizontal="justify" vertical="center" wrapText="1"/>
    </xf>
    <xf numFmtId="0" fontId="2" fillId="27" borderId="0" xfId="0" applyFont="1" applyFill="1" applyBorder="1" applyAlignment="1">
      <alignment wrapText="1"/>
    </xf>
    <xf numFmtId="0" fontId="22" fillId="27" borderId="0" xfId="0" applyFont="1" applyFill="1" applyAlignment="1">
      <alignment vertical="center"/>
    </xf>
    <xf numFmtId="0" fontId="14" fillId="27" borderId="0" xfId="41" applyFill="1"/>
    <xf numFmtId="0" fontId="0" fillId="27" borderId="0" xfId="0" applyFill="1"/>
    <xf numFmtId="0" fontId="2" fillId="27" borderId="0" xfId="0" applyFont="1" applyFill="1" applyAlignment="1">
      <alignment vertical="center"/>
    </xf>
    <xf numFmtId="0" fontId="2" fillId="27" borderId="0" xfId="0" applyFont="1" applyFill="1" applyAlignment="1" applyProtection="1">
      <alignment vertical="center"/>
    </xf>
    <xf numFmtId="0" fontId="2" fillId="27" borderId="14" xfId="0" applyFont="1" applyFill="1" applyBorder="1" applyAlignment="1">
      <alignment vertical="center"/>
    </xf>
    <xf numFmtId="0" fontId="2" fillId="27" borderId="9" xfId="0" applyFont="1" applyFill="1" applyBorder="1" applyAlignment="1">
      <alignment vertical="center"/>
    </xf>
    <xf numFmtId="0" fontId="2" fillId="27" borderId="0" xfId="0" applyFont="1" applyFill="1" applyBorder="1" applyAlignment="1">
      <alignment vertical="center"/>
    </xf>
    <xf numFmtId="0" fontId="0" fillId="27" borderId="0" xfId="0" applyFill="1" applyAlignment="1">
      <alignment wrapText="1"/>
    </xf>
    <xf numFmtId="0" fontId="43" fillId="33" borderId="9" xfId="41" applyFont="1" applyFill="1" applyBorder="1" applyAlignment="1">
      <alignment horizontal="center" vertical="center" wrapText="1"/>
    </xf>
    <xf numFmtId="0" fontId="41" fillId="33" borderId="9" xfId="0" applyFont="1" applyFill="1" applyBorder="1" applyAlignment="1">
      <alignment wrapText="1"/>
    </xf>
    <xf numFmtId="0" fontId="43" fillId="33" borderId="9" xfId="0" applyFont="1" applyFill="1" applyBorder="1" applyAlignment="1">
      <alignment horizontal="center" vertical="center"/>
    </xf>
    <xf numFmtId="0" fontId="43" fillId="35" borderId="9" xfId="41" applyNumberFormat="1" applyFont="1" applyFill="1" applyBorder="1" applyAlignment="1">
      <alignment horizontal="center" vertical="center" wrapText="1"/>
    </xf>
    <xf numFmtId="0" fontId="44" fillId="35" borderId="13" xfId="41" applyNumberFormat="1" applyFont="1" applyFill="1" applyBorder="1" applyAlignment="1">
      <alignment horizontal="center" vertical="center" wrapText="1"/>
    </xf>
    <xf numFmtId="0" fontId="44" fillId="35" borderId="9" xfId="41" applyNumberFormat="1" applyFont="1" applyFill="1" applyBorder="1" applyAlignment="1">
      <alignment horizontal="center" vertical="center" wrapText="1"/>
    </xf>
    <xf numFmtId="0" fontId="44" fillId="35" borderId="9" xfId="41" applyFont="1" applyFill="1" applyBorder="1" applyAlignment="1">
      <alignment horizontal="center" vertical="center"/>
    </xf>
    <xf numFmtId="0" fontId="44" fillId="35" borderId="9" xfId="41" applyNumberFormat="1" applyFont="1" applyFill="1" applyBorder="1" applyAlignment="1">
      <alignment horizontal="center" vertical="center"/>
    </xf>
    <xf numFmtId="0" fontId="45" fillId="35" borderId="9" xfId="0" applyFont="1" applyFill="1" applyBorder="1" applyAlignment="1">
      <alignment horizontal="justify" vertical="center" wrapText="1"/>
    </xf>
    <xf numFmtId="0" fontId="44" fillId="35" borderId="9" xfId="41" applyFont="1" applyFill="1" applyBorder="1" applyAlignment="1">
      <alignment horizontal="center" vertical="center" wrapText="1"/>
    </xf>
    <xf numFmtId="0" fontId="2" fillId="35" borderId="11" xfId="0" applyFont="1" applyFill="1" applyBorder="1" applyAlignment="1">
      <alignment horizontal="justify" vertical="center" wrapText="1"/>
    </xf>
    <xf numFmtId="0" fontId="40" fillId="33" borderId="9" xfId="41" applyFont="1" applyFill="1" applyBorder="1" applyAlignment="1">
      <alignment horizontal="center" vertical="center" wrapText="1"/>
    </xf>
    <xf numFmtId="0" fontId="2" fillId="33" borderId="9" xfId="41" applyFont="1" applyFill="1" applyBorder="1" applyAlignment="1">
      <alignment horizontal="center" vertical="center" wrapText="1"/>
    </xf>
    <xf numFmtId="0" fontId="0" fillId="29" borderId="9" xfId="0" applyFill="1" applyBorder="1"/>
    <xf numFmtId="0" fontId="0" fillId="29" borderId="59" xfId="0" applyFill="1" applyBorder="1"/>
    <xf numFmtId="0" fontId="44" fillId="29" borderId="9" xfId="0" applyFont="1" applyFill="1" applyBorder="1" applyAlignment="1">
      <alignment horizontal="center" vertical="center"/>
    </xf>
    <xf numFmtId="0" fontId="43" fillId="27" borderId="82" xfId="0" applyFont="1" applyFill="1" applyBorder="1" applyAlignment="1">
      <alignment horizontal="center" vertical="center" wrapText="1"/>
    </xf>
    <xf numFmtId="16" fontId="44" fillId="0" borderId="9" xfId="0" applyNumberFormat="1" applyFont="1" applyFill="1" applyBorder="1" applyAlignment="1">
      <alignment horizontal="center" vertical="center" wrapText="1"/>
    </xf>
    <xf numFmtId="0" fontId="44" fillId="0" borderId="9" xfId="0" applyFont="1" applyFill="1" applyBorder="1" applyAlignment="1">
      <alignment horizontal="justify" vertical="center" wrapText="1"/>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1" xfId="0" applyFont="1" applyFill="1" applyBorder="1" applyAlignment="1">
      <alignment horizontal="center" vertical="center" wrapText="1"/>
    </xf>
    <xf numFmtId="17" fontId="44" fillId="27" borderId="22" xfId="0" applyNumberFormat="1" applyFont="1" applyFill="1" applyBorder="1" applyAlignment="1">
      <alignment horizontal="center"/>
    </xf>
    <xf numFmtId="0" fontId="44" fillId="27" borderId="9" xfId="0" applyFont="1" applyFill="1" applyBorder="1" applyAlignment="1">
      <alignment horizontal="left" vertical="center" indent="1"/>
    </xf>
    <xf numFmtId="0" fontId="44" fillId="0" borderId="11" xfId="0" applyFont="1" applyFill="1" applyBorder="1" applyAlignment="1">
      <alignment horizontal="center" vertical="center" wrapText="1"/>
    </xf>
    <xf numFmtId="0" fontId="44" fillId="27" borderId="12" xfId="55" applyFont="1" applyFill="1" applyBorder="1" applyAlignment="1">
      <alignment horizontal="center" vertical="center" wrapText="1"/>
    </xf>
    <xf numFmtId="0" fontId="72" fillId="0" borderId="9" xfId="0" applyFont="1" applyBorder="1"/>
    <xf numFmtId="0" fontId="73" fillId="0" borderId="0" xfId="0" applyFont="1" applyAlignment="1">
      <alignment vertical="center"/>
    </xf>
    <xf numFmtId="0" fontId="72" fillId="0" borderId="9" xfId="0" applyFont="1" applyBorder="1" applyAlignment="1">
      <alignment wrapText="1"/>
    </xf>
    <xf numFmtId="0" fontId="0" fillId="0" borderId="9" xfId="0" applyBorder="1" applyAlignment="1">
      <alignment horizontal="center" vertical="center" wrapText="1"/>
    </xf>
    <xf numFmtId="0" fontId="72" fillId="0" borderId="9" xfId="0" applyFont="1" applyBorder="1" applyAlignment="1">
      <alignment horizontal="center" vertical="center" wrapText="1"/>
    </xf>
    <xf numFmtId="0" fontId="0" fillId="0" borderId="0" xfId="0" applyAlignment="1">
      <alignment horizontal="center" vertical="center" wrapText="1"/>
    </xf>
    <xf numFmtId="0" fontId="7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0" xfId="0" applyFont="1" applyAlignment="1">
      <alignment horizontal="center" vertical="center" wrapText="1"/>
    </xf>
    <xf numFmtId="0" fontId="75" fillId="0" borderId="9" xfId="0" applyFont="1" applyBorder="1" applyAlignment="1">
      <alignment horizontal="center" vertical="center" wrapText="1"/>
    </xf>
    <xf numFmtId="0" fontId="44" fillId="27" borderId="9" xfId="0" applyFont="1" applyFill="1" applyBorder="1" applyAlignment="1">
      <alignment horizontal="left" vertical="center" wrapText="1"/>
    </xf>
    <xf numFmtId="0" fontId="44" fillId="27" borderId="59" xfId="0" applyFont="1" applyFill="1" applyBorder="1"/>
    <xf numFmtId="0" fontId="65" fillId="27" borderId="0" xfId="36" applyFont="1" applyFill="1" applyAlignment="1" applyProtection="1">
      <alignment horizontal="left" vertical="center" wrapText="1"/>
    </xf>
    <xf numFmtId="0" fontId="44" fillId="27" borderId="12" xfId="0" applyFont="1" applyFill="1" applyBorder="1" applyAlignment="1">
      <alignment horizontal="center" vertical="center" wrapText="1"/>
    </xf>
    <xf numFmtId="0" fontId="44" fillId="27" borderId="12" xfId="55" applyFont="1" applyFill="1" applyBorder="1" applyAlignment="1">
      <alignment horizontal="justify" vertical="center" wrapText="1"/>
    </xf>
    <xf numFmtId="0" fontId="48" fillId="27" borderId="12" xfId="0" applyFont="1" applyFill="1" applyBorder="1" applyAlignment="1">
      <alignment horizontal="center" vertical="top" wrapText="1"/>
    </xf>
    <xf numFmtId="0" fontId="60" fillId="27" borderId="12" xfId="0" applyFont="1" applyFill="1" applyBorder="1" applyAlignment="1">
      <alignment horizontal="justify" vertical="top" wrapText="1"/>
    </xf>
    <xf numFmtId="0" fontId="61" fillId="27" borderId="12" xfId="0" applyFont="1" applyFill="1" applyBorder="1" applyAlignment="1">
      <alignment horizontal="center" vertical="center" wrapText="1"/>
    </xf>
    <xf numFmtId="0" fontId="52" fillId="27" borderId="12" xfId="0" applyFont="1" applyFill="1" applyBorder="1" applyAlignment="1">
      <alignment horizontal="left" vertical="center" wrapText="1"/>
    </xf>
    <xf numFmtId="0" fontId="44" fillId="27" borderId="12" xfId="0" applyFont="1" applyFill="1" applyBorder="1"/>
    <xf numFmtId="0" fontId="44" fillId="27" borderId="60" xfId="0" applyFont="1" applyFill="1" applyBorder="1"/>
    <xf numFmtId="0" fontId="44" fillId="27" borderId="12" xfId="0" applyFont="1" applyFill="1" applyBorder="1" applyAlignment="1">
      <alignment horizontal="center" vertical="center"/>
    </xf>
    <xf numFmtId="0" fontId="44" fillId="0" borderId="11" xfId="0" applyFont="1" applyBorder="1" applyAlignment="1">
      <alignment horizontal="center" vertical="center" wrapText="1"/>
    </xf>
    <xf numFmtId="0" fontId="48" fillId="0" borderId="11" xfId="0" applyFont="1" applyBorder="1" applyAlignment="1">
      <alignment horizontal="center" vertical="top" wrapText="1"/>
    </xf>
    <xf numFmtId="0" fontId="60" fillId="0" borderId="11" xfId="0" applyFont="1" applyBorder="1" applyAlignment="1">
      <alignment horizontal="justify" vertical="top" wrapText="1"/>
    </xf>
    <xf numFmtId="0" fontId="61"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0" fillId="0" borderId="11" xfId="0" applyBorder="1"/>
    <xf numFmtId="0" fontId="0" fillId="0" borderId="58" xfId="0" applyBorder="1"/>
    <xf numFmtId="0" fontId="44" fillId="0" borderId="11" xfId="0" applyFont="1" applyBorder="1" applyAlignment="1">
      <alignment horizontal="center" vertical="center"/>
    </xf>
    <xf numFmtId="0" fontId="65" fillId="27" borderId="9" xfId="0" applyFont="1" applyFill="1" applyBorder="1" applyAlignment="1">
      <alignment horizontal="center" vertical="center" wrapText="1"/>
    </xf>
    <xf numFmtId="0" fontId="65" fillId="27" borderId="0" xfId="0" applyFont="1" applyFill="1" applyAlignment="1">
      <alignment vertical="center" wrapText="1"/>
    </xf>
    <xf numFmtId="0" fontId="65" fillId="27" borderId="9" xfId="0" applyFont="1" applyFill="1" applyBorder="1" applyAlignment="1">
      <alignment vertical="center" wrapText="1"/>
    </xf>
    <xf numFmtId="0" fontId="65" fillId="27" borderId="59" xfId="0" applyFont="1" applyFill="1" applyBorder="1" applyAlignment="1">
      <alignment vertical="center" wrapText="1"/>
    </xf>
    <xf numFmtId="0" fontId="65" fillId="27" borderId="14" xfId="0" applyFont="1" applyFill="1" applyBorder="1" applyAlignment="1">
      <alignment horizontal="center" vertical="center" wrapText="1"/>
    </xf>
    <xf numFmtId="0" fontId="70" fillId="27" borderId="9" xfId="0" applyFont="1" applyFill="1" applyBorder="1" applyAlignment="1">
      <alignment horizontal="center" vertical="center"/>
    </xf>
    <xf numFmtId="0" fontId="65" fillId="27" borderId="9" xfId="43" applyFont="1" applyFill="1" applyBorder="1" applyAlignment="1">
      <alignment horizontal="center" vertical="center" wrapText="1"/>
    </xf>
    <xf numFmtId="0" fontId="44" fillId="27" borderId="9" xfId="0" applyFont="1" applyFill="1" applyBorder="1" applyAlignment="1">
      <alignment vertical="center"/>
    </xf>
    <xf numFmtId="0" fontId="0" fillId="27" borderId="9" xfId="0" applyFill="1" applyBorder="1" applyAlignment="1">
      <alignment vertical="center"/>
    </xf>
    <xf numFmtId="0" fontId="0" fillId="27" borderId="59" xfId="0" applyFill="1" applyBorder="1" applyAlignment="1">
      <alignment vertical="center"/>
    </xf>
    <xf numFmtId="0" fontId="44" fillId="27" borderId="9" xfId="0" applyFont="1" applyFill="1" applyBorder="1" applyAlignment="1" applyProtection="1">
      <alignment horizontal="center" vertical="center" wrapText="1"/>
      <protection locked="0"/>
    </xf>
    <xf numFmtId="0" fontId="65" fillId="27" borderId="9" xfId="0" applyFont="1" applyFill="1" applyBorder="1"/>
    <xf numFmtId="0" fontId="65" fillId="27" borderId="59" xfId="0" applyFont="1" applyFill="1" applyBorder="1"/>
    <xf numFmtId="0" fontId="45" fillId="27" borderId="9" xfId="0" applyFont="1" applyFill="1" applyBorder="1" applyAlignment="1">
      <alignment vertical="center" wrapText="1"/>
    </xf>
    <xf numFmtId="0" fontId="64" fillId="27" borderId="9" xfId="0" applyFont="1" applyFill="1" applyBorder="1" applyAlignment="1">
      <alignment horizontal="left" vertical="center" wrapText="1"/>
    </xf>
    <xf numFmtId="0" fontId="44" fillId="27" borderId="59" xfId="0" applyFont="1" applyFill="1" applyBorder="1" applyAlignment="1">
      <alignment vertical="center" wrapText="1"/>
    </xf>
    <xf numFmtId="0" fontId="43" fillId="27" borderId="9" xfId="0" applyFont="1" applyFill="1" applyBorder="1" applyAlignment="1">
      <alignment horizontal="center" vertical="center" wrapText="1"/>
    </xf>
    <xf numFmtId="0" fontId="44" fillId="27" borderId="9" xfId="0" applyFont="1" applyFill="1" applyBorder="1" applyAlignment="1" applyProtection="1">
      <alignment horizontal="center" vertical="center" wrapText="1"/>
    </xf>
    <xf numFmtId="0" fontId="44" fillId="27" borderId="9" xfId="0" applyNumberFormat="1" applyFont="1" applyFill="1" applyBorder="1" applyAlignment="1">
      <alignment horizontal="center" vertical="center" wrapText="1"/>
    </xf>
    <xf numFmtId="0" fontId="41" fillId="0" borderId="67" xfId="0" applyFont="1" applyBorder="1" applyAlignment="1">
      <alignment horizontal="center"/>
    </xf>
    <xf numFmtId="0" fontId="41" fillId="0" borderId="68" xfId="0" applyFont="1" applyBorder="1" applyAlignment="1">
      <alignment horizontal="center"/>
    </xf>
    <xf numFmtId="0" fontId="41" fillId="0" borderId="69" xfId="0" applyFont="1" applyBorder="1" applyAlignment="1">
      <alignment horizontal="center"/>
    </xf>
    <xf numFmtId="0" fontId="41" fillId="27" borderId="57" xfId="0" applyFont="1" applyFill="1" applyBorder="1" applyAlignment="1">
      <alignment horizontal="center"/>
    </xf>
    <xf numFmtId="0" fontId="41" fillId="27" borderId="70" xfId="0" applyFont="1" applyFill="1" applyBorder="1" applyAlignment="1">
      <alignment horizontal="center"/>
    </xf>
    <xf numFmtId="0" fontId="41" fillId="27" borderId="71" xfId="0" applyFont="1" applyFill="1" applyBorder="1" applyAlignment="1">
      <alignment horizontal="center"/>
    </xf>
    <xf numFmtId="0" fontId="0" fillId="0" borderId="47"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48" xfId="0" applyBorder="1" applyAlignment="1">
      <alignment horizontal="center"/>
    </xf>
    <xf numFmtId="0" fontId="0" fillId="0" borderId="0" xfId="0" applyBorder="1" applyAlignment="1">
      <alignment horizontal="center"/>
    </xf>
    <xf numFmtId="0" fontId="0" fillId="0" borderId="74" xfId="0" applyBorder="1" applyAlignment="1">
      <alignment horizontal="center"/>
    </xf>
    <xf numFmtId="0" fontId="0" fillId="0" borderId="49"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54" fillId="31" borderId="61" xfId="0" applyFont="1" applyFill="1" applyBorder="1" applyAlignment="1">
      <alignment horizontal="center"/>
    </xf>
    <xf numFmtId="0" fontId="54" fillId="31" borderId="62" xfId="0" applyFont="1" applyFill="1" applyBorder="1" applyAlignment="1">
      <alignment horizontal="center"/>
    </xf>
    <xf numFmtId="0" fontId="54" fillId="31" borderId="63" xfId="0" applyFont="1" applyFill="1" applyBorder="1" applyAlignment="1">
      <alignment horizontal="center"/>
    </xf>
    <xf numFmtId="0" fontId="41" fillId="35" borderId="50" xfId="0" applyFont="1" applyFill="1" applyBorder="1" applyAlignment="1">
      <alignment horizontal="center"/>
    </xf>
    <xf numFmtId="0" fontId="41" fillId="35" borderId="9" xfId="0" applyFont="1" applyFill="1" applyBorder="1" applyAlignment="1">
      <alignment horizontal="center"/>
    </xf>
    <xf numFmtId="0" fontId="41" fillId="35" borderId="64" xfId="0" applyFont="1" applyFill="1" applyBorder="1" applyAlignment="1">
      <alignment horizontal="center"/>
    </xf>
    <xf numFmtId="0" fontId="41" fillId="34" borderId="50" xfId="0" applyFont="1" applyFill="1" applyBorder="1" applyAlignment="1">
      <alignment horizontal="center"/>
    </xf>
    <xf numFmtId="0" fontId="41" fillId="34" borderId="9" xfId="0" applyFont="1" applyFill="1" applyBorder="1" applyAlignment="1">
      <alignment horizontal="center"/>
    </xf>
    <xf numFmtId="0" fontId="41" fillId="34" borderId="64" xfId="0" applyFont="1" applyFill="1" applyBorder="1" applyAlignment="1">
      <alignment horizontal="center"/>
    </xf>
    <xf numFmtId="0" fontId="41" fillId="29" borderId="56" xfId="0" applyFont="1" applyFill="1" applyBorder="1" applyAlignment="1">
      <alignment horizontal="center"/>
    </xf>
    <xf numFmtId="0" fontId="41" fillId="29" borderId="65" xfId="0" applyFont="1" applyFill="1" applyBorder="1" applyAlignment="1">
      <alignment horizontal="center"/>
    </xf>
    <xf numFmtId="0" fontId="41" fillId="29" borderId="66" xfId="0" applyFont="1" applyFill="1" applyBorder="1" applyAlignment="1">
      <alignment horizontal="center"/>
    </xf>
    <xf numFmtId="0" fontId="41" fillId="33" borderId="56" xfId="0" applyFont="1" applyFill="1" applyBorder="1" applyAlignment="1">
      <alignment horizontal="center"/>
    </xf>
    <xf numFmtId="0" fontId="41" fillId="33" borderId="65" xfId="0" applyFont="1" applyFill="1" applyBorder="1" applyAlignment="1">
      <alignment horizontal="center"/>
    </xf>
    <xf numFmtId="0" fontId="41" fillId="33" borderId="66" xfId="0" applyFont="1" applyFill="1" applyBorder="1" applyAlignment="1">
      <alignment horizontal="center"/>
    </xf>
    <xf numFmtId="0" fontId="44" fillId="27" borderId="33" xfId="0" applyFont="1" applyFill="1" applyBorder="1" applyAlignment="1">
      <alignment horizontal="center" wrapText="1"/>
    </xf>
    <xf numFmtId="0" fontId="44" fillId="27" borderId="34" xfId="0" applyFont="1" applyFill="1" applyBorder="1" applyAlignment="1">
      <alignment horizontal="center" wrapText="1"/>
    </xf>
    <xf numFmtId="0" fontId="44" fillId="27" borderId="35" xfId="0" applyFont="1" applyFill="1" applyBorder="1" applyAlignment="1">
      <alignment horizontal="center" wrapText="1"/>
    </xf>
    <xf numFmtId="0" fontId="44" fillId="27" borderId="28" xfId="0" applyFont="1" applyFill="1" applyBorder="1" applyAlignment="1">
      <alignment horizontal="center" wrapText="1"/>
    </xf>
    <xf numFmtId="0" fontId="44" fillId="27" borderId="0" xfId="0" applyFont="1" applyFill="1" applyBorder="1" applyAlignment="1">
      <alignment horizontal="center" wrapText="1"/>
    </xf>
    <xf numFmtId="0" fontId="44" fillId="27" borderId="29" xfId="0" applyFont="1" applyFill="1" applyBorder="1" applyAlignment="1">
      <alignment horizontal="center" wrapText="1"/>
    </xf>
    <xf numFmtId="0" fontId="44" fillId="27" borderId="0" xfId="0" applyFont="1" applyFill="1" applyBorder="1" applyAlignment="1">
      <alignment horizontal="center"/>
    </xf>
    <xf numFmtId="0" fontId="44" fillId="27" borderId="28" xfId="0" applyFont="1" applyFill="1" applyBorder="1" applyAlignment="1">
      <alignment horizontal="left"/>
    </xf>
    <xf numFmtId="0" fontId="44" fillId="27" borderId="0" xfId="0" applyFont="1" applyFill="1" applyBorder="1" applyAlignment="1">
      <alignment horizontal="left"/>
    </xf>
    <xf numFmtId="0" fontId="44" fillId="27" borderId="29" xfId="0" applyFont="1" applyFill="1" applyBorder="1" applyAlignment="1">
      <alignment horizontal="left"/>
    </xf>
    <xf numFmtId="0" fontId="51" fillId="26" borderId="36" xfId="0" applyFont="1" applyFill="1" applyBorder="1" applyAlignment="1">
      <alignment horizontal="center"/>
    </xf>
    <xf numFmtId="0" fontId="51" fillId="26" borderId="37" xfId="0" applyFont="1" applyFill="1" applyBorder="1" applyAlignment="1">
      <alignment horizontal="center"/>
    </xf>
    <xf numFmtId="0" fontId="51" fillId="26" borderId="38" xfId="0" applyFont="1" applyFill="1" applyBorder="1" applyAlignment="1">
      <alignment horizontal="center"/>
    </xf>
    <xf numFmtId="0" fontId="44" fillId="27" borderId="23" xfId="0" applyFont="1" applyFill="1" applyBorder="1" applyAlignment="1">
      <alignment horizontal="center" vertical="center" wrapText="1"/>
    </xf>
    <xf numFmtId="0" fontId="44" fillId="27" borderId="24" xfId="0" applyFont="1" applyFill="1" applyBorder="1" applyAlignment="1">
      <alignment horizontal="center" vertical="center" wrapText="1"/>
    </xf>
    <xf numFmtId="0" fontId="44" fillId="27" borderId="26" xfId="0" applyFont="1" applyFill="1" applyBorder="1" applyAlignment="1">
      <alignment horizontal="center" vertical="center" wrapText="1"/>
    </xf>
    <xf numFmtId="0" fontId="44" fillId="27" borderId="24" xfId="0" applyFont="1" applyFill="1" applyBorder="1" applyAlignment="1">
      <alignment horizontal="center"/>
    </xf>
    <xf numFmtId="0" fontId="44" fillId="27" borderId="18" xfId="0" applyFont="1" applyFill="1" applyBorder="1" applyAlignment="1">
      <alignment horizontal="center"/>
    </xf>
    <xf numFmtId="0" fontId="71" fillId="31" borderId="61" xfId="0" applyFont="1" applyFill="1" applyBorder="1" applyAlignment="1">
      <alignment horizontal="center"/>
    </xf>
    <xf numFmtId="0" fontId="71" fillId="31" borderId="62" xfId="0" applyFont="1" applyFill="1" applyBorder="1" applyAlignment="1">
      <alignment horizontal="center"/>
    </xf>
    <xf numFmtId="0" fontId="71" fillId="31" borderId="63" xfId="0" applyFont="1" applyFill="1" applyBorder="1" applyAlignment="1">
      <alignment horizontal="center"/>
    </xf>
    <xf numFmtId="0" fontId="70" fillId="35" borderId="50" xfId="0" applyFont="1" applyFill="1" applyBorder="1" applyAlignment="1">
      <alignment horizontal="center"/>
    </xf>
    <xf numFmtId="0" fontId="70" fillId="35" borderId="9" xfId="0" applyFont="1" applyFill="1" applyBorder="1" applyAlignment="1">
      <alignment horizontal="center"/>
    </xf>
    <xf numFmtId="0" fontId="70" fillId="35" borderId="64" xfId="0" applyFont="1" applyFill="1" applyBorder="1" applyAlignment="1">
      <alignment horizontal="center"/>
    </xf>
    <xf numFmtId="0" fontId="70" fillId="29" borderId="56" xfId="0" applyFont="1" applyFill="1" applyBorder="1" applyAlignment="1">
      <alignment horizontal="center"/>
    </xf>
    <xf numFmtId="0" fontId="70" fillId="29" borderId="65" xfId="0" applyFont="1" applyFill="1" applyBorder="1" applyAlignment="1">
      <alignment horizontal="center"/>
    </xf>
    <xf numFmtId="0" fontId="70" fillId="29" borderId="66" xfId="0" applyFont="1" applyFill="1" applyBorder="1" applyAlignment="1">
      <alignment horizontal="center"/>
    </xf>
    <xf numFmtId="0" fontId="70" fillId="34" borderId="50" xfId="0" applyFont="1" applyFill="1" applyBorder="1" applyAlignment="1">
      <alignment horizontal="center"/>
    </xf>
    <xf numFmtId="0" fontId="70" fillId="34" borderId="9" xfId="0" applyFont="1" applyFill="1" applyBorder="1" applyAlignment="1">
      <alignment horizontal="center"/>
    </xf>
    <xf numFmtId="0" fontId="70" fillId="34" borderId="64" xfId="0" applyFont="1" applyFill="1" applyBorder="1" applyAlignment="1">
      <alignment horizontal="center"/>
    </xf>
    <xf numFmtId="0" fontId="70" fillId="33" borderId="56" xfId="0" applyFont="1" applyFill="1" applyBorder="1" applyAlignment="1">
      <alignment horizontal="center"/>
    </xf>
    <xf numFmtId="0" fontId="70" fillId="33" borderId="65" xfId="0" applyFont="1" applyFill="1" applyBorder="1" applyAlignment="1">
      <alignment horizontal="center"/>
    </xf>
    <xf numFmtId="0" fontId="70" fillId="33" borderId="66" xfId="0" applyFont="1" applyFill="1" applyBorder="1" applyAlignment="1">
      <alignment horizontal="center"/>
    </xf>
    <xf numFmtId="0" fontId="70" fillId="0" borderId="67" xfId="0" applyFont="1" applyBorder="1" applyAlignment="1">
      <alignment horizontal="center"/>
    </xf>
    <xf numFmtId="0" fontId="70" fillId="0" borderId="68" xfId="0" applyFont="1" applyBorder="1" applyAlignment="1">
      <alignment horizontal="center"/>
    </xf>
    <xf numFmtId="0" fontId="70" fillId="0" borderId="69" xfId="0" applyFont="1" applyBorder="1" applyAlignment="1">
      <alignment horizontal="center"/>
    </xf>
    <xf numFmtId="0" fontId="43" fillId="24" borderId="9" xfId="0" applyFont="1" applyFill="1" applyBorder="1" applyAlignment="1">
      <alignment horizontal="center" vertical="center" wrapText="1"/>
    </xf>
    <xf numFmtId="0" fontId="43" fillId="27" borderId="43" xfId="43" applyFont="1" applyFill="1" applyBorder="1" applyAlignment="1">
      <alignment horizontal="center" vertical="center" wrapText="1"/>
    </xf>
    <xf numFmtId="0" fontId="43" fillId="27" borderId="44" xfId="43" applyFont="1" applyFill="1" applyBorder="1" applyAlignment="1">
      <alignment horizontal="center" vertical="center" wrapText="1"/>
    </xf>
    <xf numFmtId="0" fontId="43" fillId="27" borderId="45" xfId="43"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59" xfId="0" applyFont="1" applyFill="1" applyBorder="1" applyAlignment="1">
      <alignment horizontal="center" vertical="center" wrapText="1"/>
    </xf>
    <xf numFmtId="16" fontId="44" fillId="0" borderId="9" xfId="0" applyNumberFormat="1" applyFont="1" applyFill="1" applyBorder="1" applyAlignment="1">
      <alignment horizontal="center" vertical="center" wrapText="1"/>
    </xf>
    <xf numFmtId="0" fontId="43" fillId="0" borderId="43" xfId="43" applyFont="1" applyFill="1" applyBorder="1" applyAlignment="1">
      <alignment horizontal="center" vertical="center" wrapText="1"/>
    </xf>
    <xf numFmtId="0" fontId="43" fillId="0" borderId="44" xfId="43" applyFont="1" applyFill="1" applyBorder="1" applyAlignment="1">
      <alignment horizontal="center" vertical="center" wrapText="1"/>
    </xf>
    <xf numFmtId="0" fontId="43" fillId="0" borderId="45" xfId="43"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44" fillId="0" borderId="9" xfId="0" applyFont="1" applyFill="1" applyBorder="1" applyAlignment="1">
      <alignment horizontal="justify" vertical="center" wrapText="1"/>
    </xf>
    <xf numFmtId="0" fontId="43" fillId="0" borderId="9"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3" fillId="0" borderId="55" xfId="0" applyFont="1" applyFill="1" applyBorder="1" applyAlignment="1">
      <alignment horizontal="center" vertical="center" wrapText="1"/>
    </xf>
    <xf numFmtId="0" fontId="43" fillId="24" borderId="59" xfId="0" applyFont="1" applyFill="1" applyBorder="1" applyAlignment="1">
      <alignment horizontal="center" vertical="center" wrapText="1"/>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24" borderId="60" xfId="0" applyFont="1" applyFill="1" applyBorder="1" applyAlignment="1">
      <alignment horizontal="center" vertical="center" wrapText="1"/>
    </xf>
    <xf numFmtId="0" fontId="43" fillId="24" borderId="42" xfId="0" applyFont="1" applyFill="1" applyBorder="1" applyAlignment="1">
      <alignment horizontal="center" vertical="center" wrapText="1"/>
    </xf>
    <xf numFmtId="0" fontId="43" fillId="24" borderId="58" xfId="0" applyFont="1" applyFill="1" applyBorder="1" applyAlignment="1">
      <alignment horizontal="center" vertical="center" wrapText="1"/>
    </xf>
    <xf numFmtId="0" fontId="43" fillId="27" borderId="51" xfId="43" applyFont="1" applyFill="1" applyBorder="1" applyAlignment="1">
      <alignment horizontal="center" vertical="center" wrapText="1"/>
    </xf>
    <xf numFmtId="0" fontId="43" fillId="27" borderId="77" xfId="43" applyFont="1" applyFill="1" applyBorder="1" applyAlignment="1">
      <alignment horizontal="center" vertical="center" wrapText="1"/>
    </xf>
    <xf numFmtId="0" fontId="43" fillId="27" borderId="52" xfId="43" applyFont="1" applyFill="1" applyBorder="1" applyAlignment="1">
      <alignment horizontal="center" vertical="center" wrapText="1"/>
    </xf>
    <xf numFmtId="0" fontId="44" fillId="0" borderId="9" xfId="0" applyFont="1" applyFill="1" applyBorder="1" applyAlignment="1">
      <alignment horizontal="center" wrapText="1"/>
    </xf>
    <xf numFmtId="0" fontId="43" fillId="27" borderId="54" xfId="55" applyFont="1" applyFill="1" applyBorder="1" applyAlignment="1">
      <alignment horizontal="center" vertical="center" wrapText="1"/>
    </xf>
    <xf numFmtId="0" fontId="43" fillId="27" borderId="56" xfId="55" applyFont="1" applyFill="1" applyBorder="1" applyAlignment="1">
      <alignment horizontal="center" vertical="center" wrapText="1"/>
    </xf>
    <xf numFmtId="0" fontId="43" fillId="27" borderId="55" xfId="55" applyFont="1" applyFill="1" applyBorder="1" applyAlignment="1">
      <alignment horizontal="center" vertical="center" wrapText="1"/>
    </xf>
    <xf numFmtId="0" fontId="43" fillId="27" borderId="54" xfId="43" applyFont="1" applyFill="1" applyBorder="1" applyAlignment="1">
      <alignment horizontal="center" vertical="center" wrapText="1"/>
    </xf>
    <xf numFmtId="0" fontId="43" fillId="27" borderId="56" xfId="43" applyFont="1" applyFill="1" applyBorder="1" applyAlignment="1">
      <alignment horizontal="center" vertical="center" wrapText="1"/>
    </xf>
    <xf numFmtId="0" fontId="43" fillId="27" borderId="55" xfId="43"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27" borderId="47" xfId="0" applyFont="1" applyFill="1" applyBorder="1" applyAlignment="1">
      <alignment horizontal="center" vertical="center" wrapText="1"/>
    </xf>
    <xf numFmtId="0" fontId="43" fillId="27" borderId="48" xfId="0" applyFont="1" applyFill="1" applyBorder="1" applyAlignment="1">
      <alignment horizontal="center" vertical="center" wrapText="1"/>
    </xf>
    <xf numFmtId="0" fontId="43" fillId="27" borderId="49" xfId="0" applyFont="1" applyFill="1" applyBorder="1" applyAlignment="1">
      <alignment horizontal="center" vertical="center" wrapText="1"/>
    </xf>
    <xf numFmtId="0" fontId="43" fillId="0" borderId="54" xfId="45" applyFont="1" applyFill="1" applyBorder="1" applyAlignment="1">
      <alignment horizontal="center" vertical="center" wrapText="1"/>
    </xf>
    <xf numFmtId="0" fontId="43" fillId="0" borderId="56" xfId="45" applyFont="1" applyFill="1" applyBorder="1" applyAlignment="1">
      <alignment horizontal="center" vertical="center" wrapText="1"/>
    </xf>
    <xf numFmtId="0" fontId="43" fillId="0" borderId="55" xfId="45" applyFont="1" applyFill="1" applyBorder="1" applyAlignment="1">
      <alignment horizontal="center" vertical="center" wrapText="1"/>
    </xf>
    <xf numFmtId="0" fontId="43" fillId="0" borderId="44" xfId="0" applyFont="1" applyFill="1" applyBorder="1" applyAlignment="1">
      <alignment horizontal="center" vertical="center" wrapText="1"/>
    </xf>
    <xf numFmtId="0" fontId="34" fillId="24" borderId="9" xfId="0" applyFont="1" applyFill="1" applyBorder="1" applyAlignment="1">
      <alignment horizontal="center" vertical="center" wrapText="1"/>
    </xf>
    <xf numFmtId="0" fontId="28" fillId="24" borderId="13" xfId="0" applyFont="1" applyFill="1" applyBorder="1" applyAlignment="1">
      <alignment horizontal="center" wrapText="1"/>
    </xf>
    <xf numFmtId="0" fontId="28" fillId="24" borderId="11" xfId="0" applyFont="1" applyFill="1" applyBorder="1" applyAlignment="1">
      <alignment horizontal="center" wrapText="1"/>
    </xf>
    <xf numFmtId="0" fontId="43" fillId="0" borderId="44" xfId="55" applyFont="1" applyFill="1" applyBorder="1" applyAlignment="1">
      <alignment horizontal="center" vertical="center" wrapText="1"/>
    </xf>
    <xf numFmtId="0" fontId="43" fillId="27" borderId="47" xfId="55" applyFont="1" applyFill="1" applyBorder="1" applyAlignment="1">
      <alignment horizontal="center" vertical="center" wrapText="1"/>
    </xf>
    <xf numFmtId="0" fontId="43" fillId="27" borderId="48" xfId="55" applyFont="1" applyFill="1" applyBorder="1" applyAlignment="1">
      <alignment horizontal="center" vertical="center" wrapText="1"/>
    </xf>
    <xf numFmtId="0" fontId="43" fillId="27" borderId="12" xfId="43" applyFont="1" applyFill="1" applyBorder="1" applyAlignment="1">
      <alignment horizontal="center" vertical="center" wrapText="1"/>
    </xf>
    <xf numFmtId="0" fontId="43" fillId="27" borderId="11" xfId="43" applyFont="1" applyFill="1" applyBorder="1" applyAlignment="1">
      <alignment horizontal="center" vertical="center" wrapText="1"/>
    </xf>
    <xf numFmtId="0" fontId="43" fillId="24" borderId="54" xfId="0" applyFont="1" applyFill="1" applyBorder="1" applyAlignment="1">
      <alignment horizontal="center" vertical="center" wrapText="1"/>
    </xf>
    <xf numFmtId="0" fontId="43" fillId="24" borderId="55"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3" fillId="24" borderId="13" xfId="0" applyFont="1" applyFill="1" applyBorder="1" applyAlignment="1">
      <alignment horizontal="center" vertical="center" wrapText="1"/>
    </xf>
    <xf numFmtId="0" fontId="43" fillId="24" borderId="11" xfId="0" applyFont="1" applyFill="1" applyBorder="1" applyAlignment="1">
      <alignment horizontal="center" vertical="center" wrapText="1"/>
    </xf>
    <xf numFmtId="0" fontId="43" fillId="24" borderId="80" xfId="0"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43" fillId="24" borderId="81" xfId="0" applyFont="1" applyFill="1" applyBorder="1" applyAlignment="1">
      <alignment horizontal="center" vertical="center" wrapText="1"/>
    </xf>
    <xf numFmtId="0" fontId="43" fillId="24"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25" fillId="24" borderId="0" xfId="0" applyFont="1" applyFill="1" applyBorder="1" applyAlignment="1">
      <alignment horizontal="left" wrapText="1"/>
    </xf>
    <xf numFmtId="0" fontId="25" fillId="25" borderId="0" xfId="0" applyFont="1" applyFill="1" applyBorder="1" applyAlignment="1">
      <alignment horizontal="left" wrapText="1"/>
    </xf>
    <xf numFmtId="0" fontId="51" fillId="26" borderId="39" xfId="0" applyFont="1" applyFill="1" applyBorder="1" applyAlignment="1">
      <alignment horizontal="center" vertical="center" wrapText="1"/>
    </xf>
    <xf numFmtId="0" fontId="51" fillId="26" borderId="78" xfId="0" applyFont="1" applyFill="1" applyBorder="1" applyAlignment="1">
      <alignment horizontal="center" vertical="center" wrapText="1"/>
    </xf>
    <xf numFmtId="0" fontId="22" fillId="24" borderId="0" xfId="0" applyFont="1" applyFill="1" applyBorder="1" applyAlignment="1">
      <alignment horizontal="center" wrapText="1"/>
    </xf>
    <xf numFmtId="0" fontId="27" fillId="0" borderId="0" xfId="0" applyFont="1" applyBorder="1" applyAlignment="1">
      <alignment horizontal="center" vertical="center" wrapText="1"/>
    </xf>
    <xf numFmtId="49" fontId="51" fillId="26" borderId="16" xfId="0" applyNumberFormat="1" applyFont="1" applyFill="1" applyBorder="1" applyAlignment="1">
      <alignment horizontal="center" vertical="center" wrapText="1"/>
    </xf>
    <xf numFmtId="49" fontId="51" fillId="26" borderId="15" xfId="0" applyNumberFormat="1" applyFont="1" applyFill="1" applyBorder="1" applyAlignment="1">
      <alignment horizontal="center" vertical="center" wrapText="1"/>
    </xf>
    <xf numFmtId="0" fontId="51" fillId="26" borderId="40" xfId="0" applyFont="1" applyFill="1" applyBorder="1" applyAlignment="1">
      <alignment horizontal="center" vertical="center" wrapText="1"/>
    </xf>
    <xf numFmtId="0" fontId="51" fillId="26" borderId="41" xfId="0" applyFont="1" applyFill="1" applyBorder="1" applyAlignment="1">
      <alignment horizontal="center" vertical="center" wrapText="1"/>
    </xf>
    <xf numFmtId="0" fontId="51" fillId="26" borderId="9"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27" borderId="51" xfId="55" applyFont="1" applyFill="1" applyBorder="1" applyAlignment="1">
      <alignment horizontal="center" vertical="center" wrapText="1"/>
    </xf>
    <xf numFmtId="0" fontId="43" fillId="27" borderId="77" xfId="55" applyFont="1" applyFill="1" applyBorder="1" applyAlignment="1">
      <alignment horizontal="center" vertical="center" wrapText="1"/>
    </xf>
    <xf numFmtId="0" fontId="43" fillId="27" borderId="52" xfId="55" applyFont="1" applyFill="1" applyBorder="1" applyAlignment="1">
      <alignment horizontal="center" vertical="center" wrapText="1"/>
    </xf>
    <xf numFmtId="0" fontId="43" fillId="27" borderId="49" xfId="55" applyFont="1" applyFill="1" applyBorder="1" applyAlignment="1">
      <alignment horizontal="center" vertical="center" wrapText="1"/>
    </xf>
    <xf numFmtId="0" fontId="43" fillId="27" borderId="43" xfId="0" applyFont="1" applyFill="1" applyBorder="1" applyAlignment="1">
      <alignment horizontal="center" vertical="center" wrapText="1"/>
    </xf>
    <xf numFmtId="0" fontId="43" fillId="27" borderId="44" xfId="0" applyFont="1" applyFill="1" applyBorder="1" applyAlignment="1">
      <alignment horizontal="center" vertical="center" wrapText="1"/>
    </xf>
    <xf numFmtId="0" fontId="43" fillId="27" borderId="47" xfId="43" applyFont="1" applyFill="1" applyBorder="1" applyAlignment="1">
      <alignment horizontal="center" vertical="center" wrapText="1"/>
    </xf>
    <xf numFmtId="0" fontId="43" fillId="27" borderId="48" xfId="43" applyFont="1" applyFill="1" applyBorder="1" applyAlignment="1">
      <alignment horizontal="center" vertical="center" wrapText="1"/>
    </xf>
    <xf numFmtId="0" fontId="43" fillId="27" borderId="49" xfId="43" applyFont="1" applyFill="1" applyBorder="1" applyAlignment="1">
      <alignment horizontal="center" vertical="center" wrapText="1"/>
    </xf>
    <xf numFmtId="0" fontId="43" fillId="27" borderId="12" xfId="0" applyFont="1" applyFill="1" applyBorder="1" applyAlignment="1">
      <alignment horizontal="center" vertical="center" wrapText="1"/>
    </xf>
    <xf numFmtId="0" fontId="43" fillId="27" borderId="13" xfId="0" applyFont="1" applyFill="1" applyBorder="1" applyAlignment="1">
      <alignment horizontal="center" vertical="center" wrapText="1"/>
    </xf>
    <xf numFmtId="0" fontId="43" fillId="35"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14" fontId="44" fillId="33" borderId="12" xfId="0" applyNumberFormat="1" applyFont="1" applyFill="1" applyBorder="1" applyAlignment="1">
      <alignment horizontal="center" vertical="center" wrapText="1"/>
    </xf>
    <xf numFmtId="14" fontId="44" fillId="33" borderId="13" xfId="0" applyNumberFormat="1" applyFont="1" applyFill="1" applyBorder="1" applyAlignment="1">
      <alignment horizontal="center" vertical="center" wrapText="1"/>
    </xf>
    <xf numFmtId="14" fontId="44" fillId="33" borderId="11" xfId="0" applyNumberFormat="1" applyFont="1" applyFill="1" applyBorder="1" applyAlignment="1">
      <alignment horizontal="center" vertical="center" wrapText="1"/>
    </xf>
    <xf numFmtId="0" fontId="43" fillId="27" borderId="43" xfId="55" applyFont="1" applyFill="1" applyBorder="1" applyAlignment="1">
      <alignment horizontal="center" vertical="center" wrapText="1"/>
    </xf>
    <xf numFmtId="0" fontId="43" fillId="27" borderId="44" xfId="55" applyFont="1" applyFill="1" applyBorder="1" applyAlignment="1">
      <alignment horizontal="center" vertical="center" wrapText="1"/>
    </xf>
    <xf numFmtId="0" fontId="43" fillId="27" borderId="45" xfId="55" applyFont="1" applyFill="1" applyBorder="1" applyAlignment="1">
      <alignment horizontal="center" vertical="center" wrapText="1"/>
    </xf>
    <xf numFmtId="0" fontId="44" fillId="27" borderId="12" xfId="55" applyFont="1" applyFill="1" applyBorder="1" applyAlignment="1">
      <alignment horizontal="center" vertical="center" wrapText="1"/>
    </xf>
    <xf numFmtId="0" fontId="44" fillId="27" borderId="13" xfId="55" applyFont="1" applyFill="1" applyBorder="1" applyAlignment="1">
      <alignment horizontal="center" vertical="center" wrapText="1"/>
    </xf>
    <xf numFmtId="0" fontId="44" fillId="27" borderId="11" xfId="55"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7" fillId="0" borderId="0" xfId="0" applyFont="1" applyFill="1" applyBorder="1" applyAlignment="1">
      <alignment horizontal="center" vertical="center" wrapText="1"/>
    </xf>
    <xf numFmtId="0" fontId="51" fillId="26" borderId="12" xfId="0" applyFont="1" applyFill="1" applyBorder="1" applyAlignment="1">
      <alignment horizontal="center" vertical="center" wrapText="1"/>
    </xf>
    <xf numFmtId="0" fontId="51" fillId="26" borderId="11" xfId="0" applyFont="1" applyFill="1" applyBorder="1" applyAlignment="1">
      <alignment horizontal="center" vertical="center" wrapText="1"/>
    </xf>
    <xf numFmtId="0" fontId="43" fillId="0" borderId="9" xfId="0" applyFont="1" applyFill="1" applyBorder="1" applyAlignment="1" applyProtection="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1" xfId="0" applyFont="1" applyFill="1" applyBorder="1" applyAlignment="1">
      <alignment horizontal="center" wrapText="1"/>
    </xf>
    <xf numFmtId="0" fontId="51" fillId="26" borderId="9" xfId="0" applyFont="1" applyFill="1" applyBorder="1" applyAlignment="1">
      <alignment horizontal="center"/>
    </xf>
    <xf numFmtId="0" fontId="51" fillId="28" borderId="9" xfId="0" applyFont="1" applyFill="1" applyBorder="1" applyAlignment="1">
      <alignment horizontal="center"/>
    </xf>
    <xf numFmtId="49" fontId="51" fillId="26" borderId="9" xfId="0" applyNumberFormat="1" applyFont="1" applyFill="1" applyBorder="1" applyAlignment="1">
      <alignment horizontal="center" vertical="center" wrapText="1"/>
    </xf>
  </cellXfs>
  <cellStyles count="6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Buena 2" xfId="58"/>
    <cellStyle name="Cálculo" xfId="20" builtinId="22" customBuiltin="1"/>
    <cellStyle name="Celda de comprobación" xfId="21" builtinId="23" customBuiltin="1"/>
    <cellStyle name="Celda vinculada" xfId="22" builtinId="24" customBuiltin="1"/>
    <cellStyle name="Date" xfId="23"/>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Euro" xfId="32"/>
    <cellStyle name="Fixed" xfId="33"/>
    <cellStyle name="Heading1" xfId="34"/>
    <cellStyle name="Heading2" xfId="35"/>
    <cellStyle name="Hipervínculo" xfId="36" builtinId="8"/>
    <cellStyle name="Hipervínculo 2" xfId="37"/>
    <cellStyle name="Incorrecto" xfId="38" builtinId="27" customBuiltin="1"/>
    <cellStyle name="MillÔres [0]_LISTADO MAESTRO DE DOCUMENTOS" xfId="39"/>
    <cellStyle name="Neutral" xfId="40" builtinId="28" customBuiltin="1"/>
    <cellStyle name="Normal" xfId="0" builtinId="0"/>
    <cellStyle name="Normal 2" xfId="41"/>
    <cellStyle name="Normal 2 2 10" xfId="55"/>
    <cellStyle name="Normal 3" xfId="42"/>
    <cellStyle name="Normal 3 2" xfId="56"/>
    <cellStyle name="Normal 4" xfId="43"/>
    <cellStyle name="Normal 5 2" xfId="60"/>
    <cellStyle name="Normal 6" xfId="44"/>
    <cellStyle name="Normal 6 2" xfId="45"/>
    <cellStyle name="Notas" xfId="46" builtinId="10" customBuiltin="1"/>
    <cellStyle name="Porcentaje" xfId="47" builtinId="5"/>
    <cellStyle name="Porcentaje 2" xfId="59"/>
    <cellStyle name="Porcentual 2" xfId="57"/>
    <cellStyle name="Salida" xfId="48" builtinId="21" customBuiltin="1"/>
    <cellStyle name="Texto de advertencia" xfId="49" builtinId="11" customBuiltin="1"/>
    <cellStyle name="Texto explicativo" xfId="50" builtinId="53" customBuiltin="1"/>
    <cellStyle name="Título" xfId="51" builtinId="15" customBuiltin="1"/>
    <cellStyle name="Título 2" xfId="52" builtinId="17" customBuiltin="1"/>
    <cellStyle name="Título 3" xfId="53" builtinId="18" customBuiltin="1"/>
    <cellStyle name="Total" xfId="54" builtinId="25" customBuiltin="1"/>
  </cellStyles>
  <dxfs count="0"/>
  <tableStyles count="0" defaultTableStyle="TableStyleMedium2" defaultPivotStyle="PivotStyleLight16"/>
  <colors>
    <mruColors>
      <color rgb="FFFFFF66"/>
      <color rgb="FFFFFF99"/>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dPt>
            <c:idx val="0"/>
            <c:invertIfNegative val="0"/>
            <c:bubble3D val="0"/>
            <c:spPr>
              <a:solidFill>
                <a:schemeClr val="accent6">
                  <a:lumMod val="75000"/>
                </a:schemeClr>
              </a:solidFill>
            </c:spPr>
          </c:dPt>
          <c:dPt>
            <c:idx val="1"/>
            <c:invertIfNegative val="0"/>
            <c:bubble3D val="0"/>
            <c:spPr>
              <a:solidFill>
                <a:schemeClr val="accent4">
                  <a:lumMod val="60000"/>
                  <a:lumOff val="40000"/>
                </a:schemeClr>
              </a:solidFill>
            </c:spPr>
          </c:dPt>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ESTADISTICA!$B$4:$B$5</c:f>
              <c:strCache>
                <c:ptCount val="2"/>
                <c:pt idx="0">
                  <c:v>Aplica</c:v>
                </c:pt>
                <c:pt idx="1">
                  <c:v>No Aplica</c:v>
                </c:pt>
              </c:strCache>
            </c:strRef>
          </c:cat>
          <c:val>
            <c:numRef>
              <c:f>ESTADISTICA!$C$4:$C$5</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278603888"/>
        <c:axId val="278604448"/>
      </c:barChart>
      <c:catAx>
        <c:axId val="2786038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78604448"/>
        <c:crosses val="autoZero"/>
        <c:auto val="1"/>
        <c:lblAlgn val="ctr"/>
        <c:lblOffset val="100"/>
        <c:noMultiLvlLbl val="0"/>
      </c:catAx>
      <c:valAx>
        <c:axId val="2786044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786038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rgbClr val="FF0000"/>
              </a:solidFill>
            </c:spPr>
          </c:dPt>
          <c:dLbls>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ESTADISTICA!$B$9:$B$10</c:f>
              <c:strCache>
                <c:ptCount val="2"/>
                <c:pt idx="0">
                  <c:v>Cumple</c:v>
                </c:pt>
                <c:pt idx="1">
                  <c:v>No cumple</c:v>
                </c:pt>
              </c:strCache>
            </c:strRef>
          </c:cat>
          <c:val>
            <c:numRef>
              <c:f>ESTADISTICA!$C$9:$C$10</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375722336"/>
        <c:axId val="375722896"/>
      </c:barChart>
      <c:catAx>
        <c:axId val="375722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5722896"/>
        <c:crosses val="autoZero"/>
        <c:auto val="1"/>
        <c:lblAlgn val="ctr"/>
        <c:lblOffset val="100"/>
        <c:noMultiLvlLbl val="0"/>
      </c:catAx>
      <c:valAx>
        <c:axId val="3757228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5722336"/>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ESTADISTICA!$K$4:$K$5</c:f>
              <c:strCache>
                <c:ptCount val="2"/>
                <c:pt idx="0">
                  <c:v>Aplica</c:v>
                </c:pt>
                <c:pt idx="1">
                  <c:v>No Aplica</c:v>
                </c:pt>
              </c:strCache>
            </c:strRef>
          </c:cat>
          <c:val>
            <c:numRef>
              <c:f>ESTADISTICA!$L$4:$L$5</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375725136"/>
        <c:axId val="375725696"/>
      </c:barChart>
      <c:catAx>
        <c:axId val="375725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5725696"/>
        <c:crosses val="autoZero"/>
        <c:auto val="1"/>
        <c:lblAlgn val="ctr"/>
        <c:lblOffset val="100"/>
        <c:noMultiLvlLbl val="0"/>
      </c:catAx>
      <c:valAx>
        <c:axId val="3757256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57251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ESTADISTICA!$K$9:$K$10</c:f>
              <c:strCache>
                <c:ptCount val="2"/>
                <c:pt idx="0">
                  <c:v>Cumple</c:v>
                </c:pt>
                <c:pt idx="1">
                  <c:v>No cumple</c:v>
                </c:pt>
              </c:strCache>
            </c:strRef>
          </c:cat>
          <c:val>
            <c:numRef>
              <c:f>ESTADISTICA!$L$9:$L$10</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375814144"/>
        <c:axId val="375814704"/>
      </c:barChart>
      <c:catAx>
        <c:axId val="3758141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5814704"/>
        <c:crosses val="autoZero"/>
        <c:auto val="1"/>
        <c:lblAlgn val="ctr"/>
        <c:lblOffset val="100"/>
        <c:noMultiLvlLbl val="0"/>
      </c:catAx>
      <c:valAx>
        <c:axId val="37581470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5814144"/>
        <c:crosses val="autoZero"/>
        <c:crossBetween val="between"/>
      </c:valAx>
    </c:plotArea>
    <c:plotVisOnly val="1"/>
    <c:dispBlanksAs val="gap"/>
    <c:showDLblsOverMax val="0"/>
  </c:chart>
  <c:spPr>
    <a:ln>
      <a:solidFill>
        <a:schemeClr val="accent3">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402981</xdr:colOff>
      <xdr:row>1</xdr:row>
      <xdr:rowOff>36634</xdr:rowOff>
    </xdr:from>
    <xdr:to>
      <xdr:col>3</xdr:col>
      <xdr:colOff>714036</xdr:colOff>
      <xdr:row>5</xdr:row>
      <xdr:rowOff>123448</xdr:rowOff>
    </xdr:to>
    <xdr:pic>
      <xdr:nvPicPr>
        <xdr:cNvPr id="2" name="1 Imagen"/>
        <xdr:cNvPicPr>
          <a:picLocks noChangeAspect="1"/>
        </xdr:cNvPicPr>
      </xdr:nvPicPr>
      <xdr:blipFill>
        <a:blip xmlns:r="http://schemas.openxmlformats.org/officeDocument/2006/relationships" r:embed="rId1"/>
        <a:stretch>
          <a:fillRect/>
        </a:stretch>
      </xdr:blipFill>
      <xdr:spPr>
        <a:xfrm>
          <a:off x="1164981" y="205153"/>
          <a:ext cx="1835055" cy="731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552450</xdr:colOff>
      <xdr:row>1</xdr:row>
      <xdr:rowOff>190500</xdr:rowOff>
    </xdr:from>
    <xdr:to>
      <xdr:col>8</xdr:col>
      <xdr:colOff>409575</xdr:colOff>
      <xdr:row>5</xdr:row>
      <xdr:rowOff>181982</xdr:rowOff>
    </xdr:to>
    <xdr:pic>
      <xdr:nvPicPr>
        <xdr:cNvPr id="217153" name="Picture 2" descr="D:\Documentos\5. Accesos AON\Aon Empower results roj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50" y="400050"/>
          <a:ext cx="1381125" cy="791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xdr:col>
      <xdr:colOff>311055</xdr:colOff>
      <xdr:row>4</xdr:row>
      <xdr:rowOff>131508</xdr:rowOff>
    </xdr:to>
    <xdr:pic>
      <xdr:nvPicPr>
        <xdr:cNvPr id="2" name="1 Imagen"/>
        <xdr:cNvPicPr>
          <a:picLocks noChangeAspect="1"/>
        </xdr:cNvPicPr>
      </xdr:nvPicPr>
      <xdr:blipFill>
        <a:blip xmlns:r="http://schemas.openxmlformats.org/officeDocument/2006/relationships" r:embed="rId2"/>
        <a:stretch>
          <a:fillRect/>
        </a:stretch>
      </xdr:blipFill>
      <xdr:spPr>
        <a:xfrm>
          <a:off x="0" y="209550"/>
          <a:ext cx="1835055" cy="731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1</xdr:rowOff>
    </xdr:from>
    <xdr:to>
      <xdr:col>1</xdr:col>
      <xdr:colOff>704850</xdr:colOff>
      <xdr:row>5</xdr:row>
      <xdr:rowOff>46924</xdr:rowOff>
    </xdr:to>
    <xdr:pic>
      <xdr:nvPicPr>
        <xdr:cNvPr id="2" name="1 Imagen"/>
        <xdr:cNvPicPr>
          <a:picLocks noChangeAspect="1"/>
        </xdr:cNvPicPr>
      </xdr:nvPicPr>
      <xdr:blipFill>
        <a:blip xmlns:r="http://schemas.openxmlformats.org/officeDocument/2006/relationships" r:embed="rId1"/>
        <a:stretch>
          <a:fillRect/>
        </a:stretch>
      </xdr:blipFill>
      <xdr:spPr>
        <a:xfrm>
          <a:off x="1" y="409576"/>
          <a:ext cx="1466849" cy="7041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776</xdr:row>
      <xdr:rowOff>0</xdr:rowOff>
    </xdr:from>
    <xdr:to>
      <xdr:col>0</xdr:col>
      <xdr:colOff>114300</xdr:colOff>
      <xdr:row>776</xdr:row>
      <xdr:rowOff>0</xdr:rowOff>
    </xdr:to>
    <xdr:sp macro="" textlink="">
      <xdr:nvSpPr>
        <xdr:cNvPr id="49261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1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1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1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19"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0"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1"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2"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3"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4"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29"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0"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171450</xdr:colOff>
      <xdr:row>776</xdr:row>
      <xdr:rowOff>0</xdr:rowOff>
    </xdr:from>
    <xdr:to>
      <xdr:col>10</xdr:col>
      <xdr:colOff>171450</xdr:colOff>
      <xdr:row>776</xdr:row>
      <xdr:rowOff>221247</xdr:rowOff>
    </xdr:to>
    <xdr:sp macro="" textlink="">
      <xdr:nvSpPr>
        <xdr:cNvPr id="18" name="Text Box 50"/>
        <xdr:cNvSpPr txBox="1">
          <a:spLocks noChangeArrowheads="1"/>
        </xdr:cNvSpPr>
      </xdr:nvSpPr>
      <xdr:spPr bwMode="auto">
        <a:xfrm>
          <a:off x="13430250" y="1981200"/>
          <a:ext cx="0" cy="222947"/>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Fecha: Septiembre de 2009</a:t>
          </a:r>
        </a:p>
      </xdr:txBody>
    </xdr:sp>
    <xdr:clientData/>
  </xdr:twoCellAnchor>
  <xdr:twoCellAnchor editAs="oneCell">
    <xdr:from>
      <xdr:col>5</xdr:col>
      <xdr:colOff>2219325</xdr:colOff>
      <xdr:row>776</xdr:row>
      <xdr:rowOff>0</xdr:rowOff>
    </xdr:from>
    <xdr:to>
      <xdr:col>5</xdr:col>
      <xdr:colOff>2219325</xdr:colOff>
      <xdr:row>778</xdr:row>
      <xdr:rowOff>67408</xdr:rowOff>
    </xdr:to>
    <xdr:sp macro="" textlink="">
      <xdr:nvSpPr>
        <xdr:cNvPr id="19" name="Text Box 77"/>
        <xdr:cNvSpPr txBox="1">
          <a:spLocks noChangeArrowheads="1"/>
        </xdr:cNvSpPr>
      </xdr:nvSpPr>
      <xdr:spPr bwMode="auto">
        <a:xfrm>
          <a:off x="9763125" y="147008850"/>
          <a:ext cx="0" cy="1444625"/>
        </a:xfrm>
        <a:prstGeom prst="rect">
          <a:avLst/>
        </a:prstGeom>
        <a:noFill/>
        <a:ln w="9525">
          <a:noFill/>
          <a:miter lim="800000"/>
          <a:headEnd/>
          <a:tailEnd/>
        </a:ln>
      </xdr:spPr>
      <xdr:txBody>
        <a:bodyPr vertOverflow="clip" wrap="square" lIns="27432" tIns="22860" rIns="0" bIns="0" anchor="t" upright="1"/>
        <a:lstStyle/>
        <a:p>
          <a:pPr algn="l" rtl="0">
            <a:lnSpc>
              <a:spcPts val="1000"/>
            </a:lnSpc>
            <a:defRPr sz="1000"/>
          </a:pPr>
          <a:r>
            <a:rPr lang="es-CO" sz="1000" b="1" i="0" u="none" strike="noStrike" baseline="0">
              <a:solidFill>
                <a:srgbClr val="000000"/>
              </a:solidFill>
              <a:latin typeface="Arial"/>
              <a:cs typeface="Arial"/>
            </a:rPr>
            <a:t>dB (a) Max</a:t>
          </a:r>
        </a:p>
      </xdr:txBody>
    </xdr:sp>
    <xdr:clientData/>
  </xdr:twoCellAnchor>
  <xdr:twoCellAnchor editAs="oneCell">
    <xdr:from>
      <xdr:col>5</xdr:col>
      <xdr:colOff>2476500</xdr:colOff>
      <xdr:row>776</xdr:row>
      <xdr:rowOff>0</xdr:rowOff>
    </xdr:from>
    <xdr:to>
      <xdr:col>5</xdr:col>
      <xdr:colOff>2476500</xdr:colOff>
      <xdr:row>776</xdr:row>
      <xdr:rowOff>0</xdr:rowOff>
    </xdr:to>
    <xdr:sp macro="" textlink="">
      <xdr:nvSpPr>
        <xdr:cNvPr id="20" name="Text Box 79"/>
        <xdr:cNvSpPr txBox="1">
          <a:spLocks noChangeArrowheads="1"/>
        </xdr:cNvSpPr>
      </xdr:nvSpPr>
      <xdr:spPr bwMode="auto">
        <a:xfrm>
          <a:off x="10020300" y="147008850"/>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es-CO" sz="800" b="0" i="0" u="none" strike="noStrike" baseline="0">
              <a:solidFill>
                <a:srgbClr val="000000"/>
              </a:solidFill>
              <a:latin typeface="Arial"/>
              <a:cs typeface="Arial"/>
            </a:rPr>
            <a:t>85</a:t>
          </a:r>
        </a:p>
        <a:p>
          <a:pPr algn="l" rtl="0">
            <a:defRPr sz="1000"/>
          </a:pPr>
          <a:r>
            <a:rPr lang="es-CO" sz="800" b="0" i="0" u="none" strike="noStrike" baseline="0">
              <a:solidFill>
                <a:srgbClr val="000000"/>
              </a:solidFill>
              <a:latin typeface="Arial"/>
              <a:cs typeface="Arial"/>
            </a:rPr>
            <a:t>90</a:t>
          </a:r>
        </a:p>
        <a:p>
          <a:pPr algn="l" rtl="0">
            <a:defRPr sz="1000"/>
          </a:pPr>
          <a:r>
            <a:rPr lang="es-CO" sz="800" b="0" i="0" u="none" strike="noStrike" baseline="0">
              <a:solidFill>
                <a:srgbClr val="000000"/>
              </a:solidFill>
              <a:latin typeface="Arial"/>
              <a:cs typeface="Arial"/>
            </a:rPr>
            <a:t>95</a:t>
          </a:r>
        </a:p>
        <a:p>
          <a:pPr algn="l" rtl="0">
            <a:defRPr sz="1000"/>
          </a:pPr>
          <a:r>
            <a:rPr lang="es-CO" sz="800" b="0" i="0" u="none" strike="noStrike" baseline="0">
              <a:solidFill>
                <a:srgbClr val="000000"/>
              </a:solidFill>
              <a:latin typeface="Arial"/>
              <a:cs typeface="Arial"/>
            </a:rPr>
            <a:t>100</a:t>
          </a:r>
        </a:p>
        <a:p>
          <a:pPr algn="l" rtl="0">
            <a:defRPr sz="1000"/>
          </a:pPr>
          <a:r>
            <a:rPr lang="es-CO" sz="800" b="0" i="0" u="none" strike="noStrike" baseline="0">
              <a:solidFill>
                <a:srgbClr val="000000"/>
              </a:solidFill>
              <a:latin typeface="Arial"/>
              <a:cs typeface="Arial"/>
            </a:rPr>
            <a:t>105</a:t>
          </a:r>
        </a:p>
        <a:p>
          <a:pPr algn="l" rtl="0">
            <a:defRPr sz="1000"/>
          </a:pPr>
          <a:r>
            <a:rPr lang="es-CO" sz="800" b="0" i="0" u="none" strike="noStrike" baseline="0">
              <a:solidFill>
                <a:srgbClr val="000000"/>
              </a:solidFill>
              <a:latin typeface="Arial"/>
              <a:cs typeface="Arial"/>
            </a:rPr>
            <a:t>110</a:t>
          </a:r>
        </a:p>
        <a:p>
          <a:pPr algn="l" rtl="0">
            <a:defRPr sz="1000"/>
          </a:pPr>
          <a:r>
            <a:rPr lang="es-CO" sz="800" b="0" i="0" u="none" strike="noStrike" baseline="0">
              <a:solidFill>
                <a:srgbClr val="000000"/>
              </a:solidFill>
              <a:latin typeface="Arial"/>
              <a:cs typeface="Arial"/>
            </a:rPr>
            <a:t>115</a:t>
          </a:r>
          <a:endParaRPr lang="es-CO" sz="1000" b="0" i="0" u="none" strike="noStrike" baseline="0">
            <a:solidFill>
              <a:srgbClr val="000000"/>
            </a:solidFill>
            <a:latin typeface="Arial"/>
            <a:cs typeface="Arial"/>
          </a:endParaRPr>
        </a:p>
        <a:p>
          <a:pPr algn="l" rtl="0">
            <a:defRPr sz="1000"/>
          </a:pPr>
          <a:endParaRPr lang="es-CO" sz="1000" b="0" i="0" u="none" strike="noStrike" baseline="0">
            <a:solidFill>
              <a:srgbClr val="000000"/>
            </a:solidFill>
            <a:latin typeface="Arial"/>
            <a:cs typeface="Arial"/>
          </a:endParaRPr>
        </a:p>
        <a:p>
          <a:pPr algn="l" rtl="0">
            <a:defRPr sz="1000"/>
          </a:pPr>
          <a:endParaRPr lang="es-CO" sz="1000" b="0" i="0" u="none" strike="noStrike" baseline="0">
            <a:solidFill>
              <a:srgbClr val="000000"/>
            </a:solidFill>
            <a:latin typeface="Arial"/>
            <a:cs typeface="Arial"/>
          </a:endParaRPr>
        </a:p>
        <a:p>
          <a:pPr algn="l" rtl="0">
            <a:defRPr sz="1000"/>
          </a:pPr>
          <a:endParaRPr lang="es-CO" sz="1000" b="0" i="0" u="none" strike="noStrike" baseline="0">
            <a:solidFill>
              <a:srgbClr val="000000"/>
            </a:solidFill>
            <a:latin typeface="Arial"/>
            <a:cs typeface="Arial"/>
          </a:endParaRPr>
        </a:p>
      </xdr:txBody>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4"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39"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0"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1"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2"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3"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4"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49"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0"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1"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2"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3"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4"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59"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0"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1"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2"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3"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4"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69"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0"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1"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2"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3"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4"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5"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6"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7"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776</xdr:row>
      <xdr:rowOff>0</xdr:rowOff>
    </xdr:from>
    <xdr:to>
      <xdr:col>0</xdr:col>
      <xdr:colOff>114300</xdr:colOff>
      <xdr:row>776</xdr:row>
      <xdr:rowOff>0</xdr:rowOff>
    </xdr:to>
    <xdr:sp macro="" textlink="">
      <xdr:nvSpPr>
        <xdr:cNvPr id="492678" name="Text Box 1"/>
        <xdr:cNvSpPr txBox="1">
          <a:spLocks noChangeArrowheads="1"/>
        </xdr:cNvSpPr>
      </xdr:nvSpPr>
      <xdr:spPr bwMode="auto">
        <a:xfrm>
          <a:off x="0" y="1371600"/>
          <a:ext cx="114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171450</xdr:colOff>
      <xdr:row>5</xdr:row>
      <xdr:rowOff>0</xdr:rowOff>
    </xdr:from>
    <xdr:to>
      <xdr:col>10</xdr:col>
      <xdr:colOff>171450</xdr:colOff>
      <xdr:row>6</xdr:row>
      <xdr:rowOff>6495</xdr:rowOff>
    </xdr:to>
    <xdr:sp macro="" textlink="">
      <xdr:nvSpPr>
        <xdr:cNvPr id="66" name="Text Box 50"/>
        <xdr:cNvSpPr txBox="1">
          <a:spLocks noChangeArrowheads="1"/>
        </xdr:cNvSpPr>
      </xdr:nvSpPr>
      <xdr:spPr bwMode="auto">
        <a:xfrm>
          <a:off x="13430250" y="1143000"/>
          <a:ext cx="0" cy="216044"/>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Fecha: Septiembre de 2009</a:t>
          </a:r>
        </a:p>
      </xdr:txBody>
    </xdr:sp>
    <xdr:clientData/>
  </xdr:twoCellAnchor>
  <xdr:twoCellAnchor>
    <xdr:from>
      <xdr:col>1</xdr:col>
      <xdr:colOff>68036</xdr:colOff>
      <xdr:row>0</xdr:row>
      <xdr:rowOff>0</xdr:rowOff>
    </xdr:from>
    <xdr:to>
      <xdr:col>12</xdr:col>
      <xdr:colOff>0</xdr:colOff>
      <xdr:row>4</xdr:row>
      <xdr:rowOff>122464</xdr:rowOff>
    </xdr:to>
    <xdr:grpSp>
      <xdr:nvGrpSpPr>
        <xdr:cNvPr id="492680" name="11 Grupo"/>
        <xdr:cNvGrpSpPr>
          <a:grpSpLocks/>
        </xdr:cNvGrpSpPr>
      </xdr:nvGrpSpPr>
      <xdr:grpSpPr bwMode="auto">
        <a:xfrm>
          <a:off x="1865880" y="0"/>
          <a:ext cx="17815151" cy="860652"/>
          <a:chOff x="3881773" y="-56839"/>
          <a:chExt cx="26492937" cy="800850"/>
        </a:xfrm>
      </xdr:grpSpPr>
      <xdr:grpSp>
        <xdr:nvGrpSpPr>
          <xdr:cNvPr id="492865" name="3 Grupo"/>
          <xdr:cNvGrpSpPr>
            <a:grpSpLocks/>
          </xdr:cNvGrpSpPr>
        </xdr:nvGrpSpPr>
        <xdr:grpSpPr bwMode="auto">
          <a:xfrm>
            <a:off x="3881773" y="-56839"/>
            <a:ext cx="26492937" cy="800850"/>
            <a:chOff x="1998273" y="519473"/>
            <a:chExt cx="12663015" cy="1404016"/>
          </a:xfrm>
        </xdr:grpSpPr>
        <xdr:sp macro="" textlink="">
          <xdr:nvSpPr>
            <xdr:cNvPr id="73" name="72 CuadroTexto"/>
            <xdr:cNvSpPr txBox="1"/>
          </xdr:nvSpPr>
          <xdr:spPr>
            <a:xfrm>
              <a:off x="1998273" y="519473"/>
              <a:ext cx="12663015" cy="1404016"/>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a:solidFill>
                    <a:schemeClr val="bg1"/>
                  </a:solidFill>
                  <a:latin typeface="Arial" pitchFamily="34" charset="0"/>
                  <a:cs typeface="Arial" pitchFamily="34" charset="0"/>
                </a:rPr>
                <a:t>     </a:t>
              </a:r>
              <a:r>
                <a:rPr lang="es-CO" sz="1800" b="1">
                  <a:solidFill>
                    <a:schemeClr val="bg1"/>
                  </a:solidFill>
                  <a:latin typeface="Arial" pitchFamily="34" charset="0"/>
                  <a:cs typeface="Arial" pitchFamily="34" charset="0"/>
                </a:rPr>
                <a:t>FOR-45-1-05-02 </a:t>
              </a:r>
              <a:r>
                <a:rPr lang="es-CO" sz="2400" b="1">
                  <a:solidFill>
                    <a:schemeClr val="bg1"/>
                  </a:solidFill>
                  <a:latin typeface="Arial Narrow" pitchFamily="34" charset="0"/>
                  <a:cs typeface="Arial" pitchFamily="34" charset="0"/>
                </a:rPr>
                <a:t>BASE IDENTIFICACION DE REQUISITOS LEGALES   SST</a:t>
              </a:r>
              <a:endParaRPr lang="es-CO" sz="2400" b="1" baseline="0">
                <a:solidFill>
                  <a:schemeClr val="bg1"/>
                </a:solidFill>
                <a:latin typeface="Arial Narrow" pitchFamily="34" charset="0"/>
                <a:cs typeface="Arial" pitchFamily="34" charset="0"/>
              </a:endParaRPr>
            </a:p>
          </xdr:txBody>
        </xdr:sp>
        <xdr:sp macro="" textlink="">
          <xdr:nvSpPr>
            <xdr:cNvPr id="76" name="75 CuadroTexto"/>
            <xdr:cNvSpPr txBox="1"/>
          </xdr:nvSpPr>
          <xdr:spPr>
            <a:xfrm>
              <a:off x="12227117" y="1423427"/>
              <a:ext cx="2067034" cy="3180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lang="es-CO" sz="900" b="1">
                  <a:latin typeface="Arial" pitchFamily="34" charset="0"/>
                  <a:cs typeface="Arial" pitchFamily="34" charset="0"/>
                </a:rPr>
                <a:t>Revisado por: </a:t>
              </a:r>
              <a:endParaRPr lang="es-CO" sz="900">
                <a:effectLst/>
              </a:endParaRPr>
            </a:p>
          </xdr:txBody>
        </xdr:sp>
        <xdr:sp macro="" textlink="">
          <xdr:nvSpPr>
            <xdr:cNvPr id="77" name="76 CuadroTexto"/>
            <xdr:cNvSpPr txBox="1"/>
          </xdr:nvSpPr>
          <xdr:spPr>
            <a:xfrm>
              <a:off x="12237175" y="737092"/>
              <a:ext cx="2072063" cy="3347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Elaborado</a:t>
              </a:r>
              <a:r>
                <a:rPr lang="es-CO" sz="1100" b="1" baseline="0">
                  <a:solidFill>
                    <a:schemeClr val="dk1"/>
                  </a:solidFill>
                  <a:effectLst/>
                  <a:latin typeface="+mn-lt"/>
                  <a:ea typeface="+mn-ea"/>
                  <a:cs typeface="+mn-cs"/>
                </a:rPr>
                <a:t> p</a:t>
              </a:r>
              <a:r>
                <a:rPr lang="es-CO" sz="1100" b="1">
                  <a:solidFill>
                    <a:schemeClr val="dk1"/>
                  </a:solidFill>
                  <a:effectLst/>
                  <a:latin typeface="+mn-lt"/>
                  <a:ea typeface="+mn-ea"/>
                  <a:cs typeface="+mn-cs"/>
                </a:rPr>
                <a:t>or:</a:t>
              </a:r>
              <a:r>
                <a:rPr lang="es-CO" sz="1100" b="1" baseline="0">
                  <a:solidFill>
                    <a:schemeClr val="dk1"/>
                  </a:solidFill>
                  <a:effectLst/>
                  <a:latin typeface="+mn-lt"/>
                  <a:ea typeface="+mn-ea"/>
                  <a:cs typeface="+mn-cs"/>
                </a:rPr>
                <a:t> </a:t>
              </a:r>
              <a:endParaRPr lang="es-CO" sz="800">
                <a:effectLst/>
              </a:endParaRPr>
            </a:p>
          </xdr:txBody>
        </xdr:sp>
      </xdr:grpSp>
      <xdr:sp macro="" textlink="">
        <xdr:nvSpPr>
          <xdr:cNvPr id="71" name="70 CuadroTexto"/>
          <xdr:cNvSpPr txBox="1"/>
        </xdr:nvSpPr>
        <xdr:spPr bwMode="auto">
          <a:xfrm>
            <a:off x="4249525" y="35364"/>
            <a:ext cx="4355888" cy="6269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b="1">
                <a:latin typeface="Arial" pitchFamily="34" charset="0"/>
                <a:cs typeface="Arial" pitchFamily="34" charset="0"/>
              </a:rPr>
              <a:t>fecha de actualizacion</a:t>
            </a:r>
            <a:r>
              <a:rPr lang="es-CO" sz="1600" b="1" baseline="0">
                <a:latin typeface="Arial" pitchFamily="34" charset="0"/>
                <a:cs typeface="Arial" pitchFamily="34" charset="0"/>
              </a:rPr>
              <a:t>         SEPTIEMBRE  2016</a:t>
            </a:r>
          </a:p>
          <a:p>
            <a:pPr algn="l"/>
            <a:endParaRPr lang="es-CO" sz="1600" b="1">
              <a:latin typeface="Arial" pitchFamily="34" charset="0"/>
              <a:cs typeface="Arial" pitchFamily="34" charset="0"/>
            </a:endParaRPr>
          </a:p>
        </xdr:txBody>
      </xdr:sp>
    </xdr:grp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3"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4"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5"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6"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7"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8"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89"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0"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1"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3"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4"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5"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6"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8"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699"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0"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1"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3"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4"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5"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6"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7"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8"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09"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0"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1"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3"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4"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5"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6"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7"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8"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19"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0"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1"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3"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4"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5"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6"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7"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8"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29"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0"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1"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3"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4"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5"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6"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7"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8"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39"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40"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41"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776</xdr:row>
      <xdr:rowOff>0</xdr:rowOff>
    </xdr:from>
    <xdr:to>
      <xdr:col>2</xdr:col>
      <xdr:colOff>104775</xdr:colOff>
      <xdr:row>776</xdr:row>
      <xdr:rowOff>190500</xdr:rowOff>
    </xdr:to>
    <xdr:sp macro="" textlink="">
      <xdr:nvSpPr>
        <xdr:cNvPr id="492742" name="Text Box 1"/>
        <xdr:cNvSpPr txBox="1">
          <a:spLocks noChangeArrowheads="1"/>
        </xdr:cNvSpPr>
      </xdr:nvSpPr>
      <xdr:spPr bwMode="auto">
        <a:xfrm>
          <a:off x="3981450" y="438397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2219325</xdr:colOff>
      <xdr:row>354</xdr:row>
      <xdr:rowOff>0</xdr:rowOff>
    </xdr:from>
    <xdr:to>
      <xdr:col>5</xdr:col>
      <xdr:colOff>2219325</xdr:colOff>
      <xdr:row>354</xdr:row>
      <xdr:rowOff>321181</xdr:rowOff>
    </xdr:to>
    <xdr:sp macro="" textlink="">
      <xdr:nvSpPr>
        <xdr:cNvPr id="136" name="Text Box 77"/>
        <xdr:cNvSpPr txBox="1">
          <a:spLocks noChangeArrowheads="1"/>
        </xdr:cNvSpPr>
      </xdr:nvSpPr>
      <xdr:spPr bwMode="auto">
        <a:xfrm>
          <a:off x="6305550" y="139255500"/>
          <a:ext cx="0" cy="159256"/>
        </a:xfrm>
        <a:prstGeom prst="rect">
          <a:avLst/>
        </a:prstGeom>
        <a:noFill/>
        <a:ln w="9525">
          <a:noFill/>
          <a:miter lim="800000"/>
          <a:headEnd/>
          <a:tailEnd/>
        </a:ln>
      </xdr:spPr>
      <xdr:txBody>
        <a:bodyPr vertOverflow="clip" wrap="square" lIns="27432" tIns="22860" rIns="0" bIns="0" anchor="t" upright="1"/>
        <a:lstStyle/>
        <a:p>
          <a:pPr algn="l" rtl="0">
            <a:lnSpc>
              <a:spcPts val="1000"/>
            </a:lnSpc>
            <a:defRPr sz="1000"/>
          </a:pPr>
          <a:r>
            <a:rPr lang="es-CO" sz="1000" b="1" i="0" u="none" strike="noStrike" baseline="0">
              <a:solidFill>
                <a:srgbClr val="000000"/>
              </a:solidFill>
              <a:latin typeface="Arial"/>
              <a:cs typeface="Arial"/>
            </a:rPr>
            <a:t>dB (a) Max</a:t>
          </a:r>
        </a:p>
      </xdr:txBody>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3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38"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39"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0"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1"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2"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3"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4"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5"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6"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8"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49"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0"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1"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2219325</xdr:colOff>
      <xdr:row>667</xdr:row>
      <xdr:rowOff>0</xdr:rowOff>
    </xdr:from>
    <xdr:to>
      <xdr:col>5</xdr:col>
      <xdr:colOff>2222789</xdr:colOff>
      <xdr:row>667</xdr:row>
      <xdr:rowOff>157900</xdr:rowOff>
    </xdr:to>
    <xdr:sp macro="" textlink="">
      <xdr:nvSpPr>
        <xdr:cNvPr id="152" name="Text Box 77"/>
        <xdr:cNvSpPr txBox="1">
          <a:spLocks noChangeArrowheads="1"/>
        </xdr:cNvSpPr>
      </xdr:nvSpPr>
      <xdr:spPr bwMode="auto">
        <a:xfrm>
          <a:off x="6305550" y="141684375"/>
          <a:ext cx="3464" cy="157900"/>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dB (a) Max</a:t>
          </a:r>
        </a:p>
      </xdr:txBody>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3"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4"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5"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6"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8"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59"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0"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1"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2"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3"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4"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5"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6"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8"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69"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0"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1"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2"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3"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4"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5"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6"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8"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79"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0"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1"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2"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3"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4"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5"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6"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8"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89"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0"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1"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2"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3"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4"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5"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6"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667</xdr:row>
      <xdr:rowOff>0</xdr:rowOff>
    </xdr:from>
    <xdr:to>
      <xdr:col>2</xdr:col>
      <xdr:colOff>104775</xdr:colOff>
      <xdr:row>667</xdr:row>
      <xdr:rowOff>161925</xdr:rowOff>
    </xdr:to>
    <xdr:sp macro="" textlink="">
      <xdr:nvSpPr>
        <xdr:cNvPr id="197" name="Text Box 1"/>
        <xdr:cNvSpPr txBox="1">
          <a:spLocks noChangeArrowheads="1"/>
        </xdr:cNvSpPr>
      </xdr:nvSpPr>
      <xdr:spPr bwMode="auto">
        <a:xfrm>
          <a:off x="1800225" y="1416843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0</xdr:colOff>
      <xdr:row>20</xdr:row>
      <xdr:rowOff>695795</xdr:rowOff>
    </xdr:to>
    <xdr:sp macro="" textlink="">
      <xdr:nvSpPr>
        <xdr:cNvPr id="198" name="Text Box 50"/>
        <xdr:cNvSpPr txBox="1">
          <a:spLocks noChangeArrowheads="1"/>
        </xdr:cNvSpPr>
      </xdr:nvSpPr>
      <xdr:spPr bwMode="auto">
        <a:xfrm>
          <a:off x="13430250" y="1619250"/>
          <a:ext cx="0" cy="327722"/>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Fecha: Septiembre de 2009</a:t>
          </a:r>
        </a:p>
      </xdr:txBody>
    </xdr:sp>
    <xdr:clientData/>
  </xdr:twoCellAnchor>
  <xdr:twoCellAnchor editAs="oneCell">
    <xdr:from>
      <xdr:col>4</xdr:col>
      <xdr:colOff>857250</xdr:colOff>
      <xdr:row>207</xdr:row>
      <xdr:rowOff>361950</xdr:rowOff>
    </xdr:from>
    <xdr:to>
      <xdr:col>5</xdr:col>
      <xdr:colOff>2765574</xdr:colOff>
      <xdr:row>207</xdr:row>
      <xdr:rowOff>381000</xdr:rowOff>
    </xdr:to>
    <xdr:sp macro="" textlink="">
      <xdr:nvSpPr>
        <xdr:cNvPr id="199" name="Text Box 1"/>
        <xdr:cNvSpPr txBox="1">
          <a:spLocks noChangeArrowheads="1"/>
        </xdr:cNvSpPr>
      </xdr:nvSpPr>
      <xdr:spPr bwMode="auto">
        <a:xfrm>
          <a:off x="4086225" y="32061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0"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1"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2"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3"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4"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5"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6"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7"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8"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09"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0"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1"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2"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3"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4"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5"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6"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7"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8"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19"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0"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1"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2"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3"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4"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5"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6"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7"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8"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29"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0"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1"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2"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3"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4"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5"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6"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7"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8"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39"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0"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1"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2"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3"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4"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5"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6"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7"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8"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49"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50"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208</xdr:row>
      <xdr:rowOff>0</xdr:rowOff>
    </xdr:from>
    <xdr:to>
      <xdr:col>4</xdr:col>
      <xdr:colOff>104775</xdr:colOff>
      <xdr:row>208</xdr:row>
      <xdr:rowOff>1330097</xdr:rowOff>
    </xdr:to>
    <xdr:sp macro="" textlink="">
      <xdr:nvSpPr>
        <xdr:cNvPr id="251" name="Text Box 1"/>
        <xdr:cNvSpPr txBox="1">
          <a:spLocks noChangeArrowheads="1"/>
        </xdr:cNvSpPr>
      </xdr:nvSpPr>
      <xdr:spPr bwMode="auto">
        <a:xfrm>
          <a:off x="3324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857250</xdr:colOff>
      <xdr:row>208</xdr:row>
      <xdr:rowOff>361950</xdr:rowOff>
    </xdr:from>
    <xdr:to>
      <xdr:col>5</xdr:col>
      <xdr:colOff>2765574</xdr:colOff>
      <xdr:row>208</xdr:row>
      <xdr:rowOff>1339622</xdr:rowOff>
    </xdr:to>
    <xdr:sp macro="" textlink="">
      <xdr:nvSpPr>
        <xdr:cNvPr id="252" name="Text Box 1"/>
        <xdr:cNvSpPr txBox="1">
          <a:spLocks noChangeArrowheads="1"/>
        </xdr:cNvSpPr>
      </xdr:nvSpPr>
      <xdr:spPr bwMode="auto">
        <a:xfrm>
          <a:off x="4086225" y="33356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3"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4"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5"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6"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7"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8"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59"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0"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1"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2"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3"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4"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5"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6"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7"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8"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69"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0"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1"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2"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3"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4"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5"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6"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7"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8"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79"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0"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1"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2"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3"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4"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5"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6"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7"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8"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89"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0"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1"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2"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3"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4"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5"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6"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7"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8"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299"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0"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1"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2"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3"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4"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5"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6"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7"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8"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09"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10"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11"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208</xdr:row>
      <xdr:rowOff>0</xdr:rowOff>
    </xdr:from>
    <xdr:to>
      <xdr:col>5</xdr:col>
      <xdr:colOff>104775</xdr:colOff>
      <xdr:row>208</xdr:row>
      <xdr:rowOff>1330097</xdr:rowOff>
    </xdr:to>
    <xdr:sp macro="" textlink="">
      <xdr:nvSpPr>
        <xdr:cNvPr id="312" name="Text Box 1"/>
        <xdr:cNvSpPr txBox="1">
          <a:spLocks noChangeArrowheads="1"/>
        </xdr:cNvSpPr>
      </xdr:nvSpPr>
      <xdr:spPr bwMode="auto">
        <a:xfrm>
          <a:off x="4086225" y="331946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1552575</xdr:colOff>
      <xdr:row>254</xdr:row>
      <xdr:rowOff>0</xdr:rowOff>
    </xdr:from>
    <xdr:to>
      <xdr:col>5</xdr:col>
      <xdr:colOff>1552828</xdr:colOff>
      <xdr:row>254</xdr:row>
      <xdr:rowOff>157834</xdr:rowOff>
    </xdr:to>
    <xdr:sp macro="" textlink="">
      <xdr:nvSpPr>
        <xdr:cNvPr id="313" name="Text Box 77"/>
        <xdr:cNvSpPr txBox="1">
          <a:spLocks noChangeArrowheads="1"/>
        </xdr:cNvSpPr>
      </xdr:nvSpPr>
      <xdr:spPr bwMode="auto">
        <a:xfrm>
          <a:off x="5638800" y="40643175"/>
          <a:ext cx="253" cy="157834"/>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dB (a) Max</a:t>
          </a:r>
        </a:p>
      </xdr:txBody>
    </xdr:sp>
    <xdr:clientData/>
  </xdr:twoCellAnchor>
  <xdr:twoCellAnchor editAs="oneCell">
    <xdr:from>
      <xdr:col>5</xdr:col>
      <xdr:colOff>1552575</xdr:colOff>
      <xdr:row>254</xdr:row>
      <xdr:rowOff>0</xdr:rowOff>
    </xdr:from>
    <xdr:to>
      <xdr:col>5</xdr:col>
      <xdr:colOff>1552828</xdr:colOff>
      <xdr:row>254</xdr:row>
      <xdr:rowOff>157834</xdr:rowOff>
    </xdr:to>
    <xdr:sp macro="" textlink="">
      <xdr:nvSpPr>
        <xdr:cNvPr id="314" name="Text Box 77"/>
        <xdr:cNvSpPr txBox="1">
          <a:spLocks noChangeArrowheads="1"/>
        </xdr:cNvSpPr>
      </xdr:nvSpPr>
      <xdr:spPr bwMode="auto">
        <a:xfrm>
          <a:off x="5638800" y="40643175"/>
          <a:ext cx="253" cy="157834"/>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dB (a) Max</a:t>
          </a:r>
        </a:p>
      </xdr:txBody>
    </xdr:sp>
    <xdr:clientData/>
  </xdr:twoCellAnchor>
  <xdr:twoCellAnchor editAs="oneCell">
    <xdr:from>
      <xdr:col>2</xdr:col>
      <xdr:colOff>0</xdr:colOff>
      <xdr:row>255</xdr:row>
      <xdr:rowOff>314325</xdr:rowOff>
    </xdr:from>
    <xdr:to>
      <xdr:col>2</xdr:col>
      <xdr:colOff>28575</xdr:colOff>
      <xdr:row>258</xdr:row>
      <xdr:rowOff>422499</xdr:rowOff>
    </xdr:to>
    <xdr:sp macro="" textlink="">
      <xdr:nvSpPr>
        <xdr:cNvPr id="315" name="Text Box 1"/>
        <xdr:cNvSpPr txBox="1">
          <a:spLocks noChangeArrowheads="1"/>
        </xdr:cNvSpPr>
      </xdr:nvSpPr>
      <xdr:spPr bwMode="auto">
        <a:xfrm>
          <a:off x="1800225" y="40967025"/>
          <a:ext cx="2857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256</xdr:row>
      <xdr:rowOff>314325</xdr:rowOff>
    </xdr:from>
    <xdr:to>
      <xdr:col>2</xdr:col>
      <xdr:colOff>28575</xdr:colOff>
      <xdr:row>257</xdr:row>
      <xdr:rowOff>425222</xdr:rowOff>
    </xdr:to>
    <xdr:sp macro="" textlink="">
      <xdr:nvSpPr>
        <xdr:cNvPr id="316" name="Text Box 1"/>
        <xdr:cNvSpPr txBox="1">
          <a:spLocks noChangeArrowheads="1"/>
        </xdr:cNvSpPr>
      </xdr:nvSpPr>
      <xdr:spPr bwMode="auto">
        <a:xfrm>
          <a:off x="1800225" y="41128950"/>
          <a:ext cx="285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257</xdr:row>
      <xdr:rowOff>314325</xdr:rowOff>
    </xdr:from>
    <xdr:to>
      <xdr:col>2</xdr:col>
      <xdr:colOff>28575</xdr:colOff>
      <xdr:row>257</xdr:row>
      <xdr:rowOff>1187222</xdr:rowOff>
    </xdr:to>
    <xdr:sp macro="" textlink="">
      <xdr:nvSpPr>
        <xdr:cNvPr id="317" name="Text Box 1"/>
        <xdr:cNvSpPr txBox="1">
          <a:spLocks noChangeArrowheads="1"/>
        </xdr:cNvSpPr>
      </xdr:nvSpPr>
      <xdr:spPr bwMode="auto">
        <a:xfrm>
          <a:off x="1800225" y="41290875"/>
          <a:ext cx="285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314325</xdr:rowOff>
    </xdr:from>
    <xdr:to>
      <xdr:col>2</xdr:col>
      <xdr:colOff>28575</xdr:colOff>
      <xdr:row>258</xdr:row>
      <xdr:rowOff>381000</xdr:rowOff>
    </xdr:to>
    <xdr:sp macro="" textlink="">
      <xdr:nvSpPr>
        <xdr:cNvPr id="318" name="Text Box 1"/>
        <xdr:cNvSpPr txBox="1">
          <a:spLocks noChangeArrowheads="1"/>
        </xdr:cNvSpPr>
      </xdr:nvSpPr>
      <xdr:spPr bwMode="auto">
        <a:xfrm>
          <a:off x="1800225" y="4145280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258</xdr:row>
      <xdr:rowOff>314325</xdr:rowOff>
    </xdr:from>
    <xdr:to>
      <xdr:col>2</xdr:col>
      <xdr:colOff>28575</xdr:colOff>
      <xdr:row>258</xdr:row>
      <xdr:rowOff>381000</xdr:rowOff>
    </xdr:to>
    <xdr:sp macro="" textlink="">
      <xdr:nvSpPr>
        <xdr:cNvPr id="319" name="Text Box 1"/>
        <xdr:cNvSpPr txBox="1">
          <a:spLocks noChangeArrowheads="1"/>
        </xdr:cNvSpPr>
      </xdr:nvSpPr>
      <xdr:spPr bwMode="auto">
        <a:xfrm>
          <a:off x="1800225" y="41452800"/>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1552575</xdr:colOff>
      <xdr:row>131</xdr:row>
      <xdr:rowOff>0</xdr:rowOff>
    </xdr:from>
    <xdr:to>
      <xdr:col>5</xdr:col>
      <xdr:colOff>1552828</xdr:colOff>
      <xdr:row>131</xdr:row>
      <xdr:rowOff>176884</xdr:rowOff>
    </xdr:to>
    <xdr:sp macro="" textlink="">
      <xdr:nvSpPr>
        <xdr:cNvPr id="320" name="Text Box 77"/>
        <xdr:cNvSpPr txBox="1">
          <a:spLocks noChangeArrowheads="1"/>
        </xdr:cNvSpPr>
      </xdr:nvSpPr>
      <xdr:spPr bwMode="auto">
        <a:xfrm>
          <a:off x="5638800" y="20726400"/>
          <a:ext cx="253" cy="157834"/>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dB (a) Max</a:t>
          </a:r>
        </a:p>
      </xdr:txBody>
    </xdr:sp>
    <xdr:clientData/>
  </xdr:twoCellAnchor>
  <xdr:twoCellAnchor editAs="oneCell">
    <xdr:from>
      <xdr:col>5</xdr:col>
      <xdr:colOff>1552575</xdr:colOff>
      <xdr:row>131</xdr:row>
      <xdr:rowOff>0</xdr:rowOff>
    </xdr:from>
    <xdr:to>
      <xdr:col>5</xdr:col>
      <xdr:colOff>1552828</xdr:colOff>
      <xdr:row>131</xdr:row>
      <xdr:rowOff>176884</xdr:rowOff>
    </xdr:to>
    <xdr:sp macro="" textlink="">
      <xdr:nvSpPr>
        <xdr:cNvPr id="321" name="Text Box 77"/>
        <xdr:cNvSpPr txBox="1">
          <a:spLocks noChangeArrowheads="1"/>
        </xdr:cNvSpPr>
      </xdr:nvSpPr>
      <xdr:spPr bwMode="auto">
        <a:xfrm>
          <a:off x="5638800" y="20726400"/>
          <a:ext cx="253" cy="157834"/>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dB (a) Max</a:t>
          </a:r>
        </a:p>
      </xdr:txBody>
    </xdr:sp>
    <xdr:clientData/>
  </xdr:twoCellAnchor>
  <xdr:twoCellAnchor editAs="oneCell">
    <xdr:from>
      <xdr:col>2</xdr:col>
      <xdr:colOff>0</xdr:colOff>
      <xdr:row>132</xdr:row>
      <xdr:rowOff>314325</xdr:rowOff>
    </xdr:from>
    <xdr:to>
      <xdr:col>2</xdr:col>
      <xdr:colOff>28575</xdr:colOff>
      <xdr:row>135</xdr:row>
      <xdr:rowOff>600756</xdr:rowOff>
    </xdr:to>
    <xdr:sp macro="" textlink="">
      <xdr:nvSpPr>
        <xdr:cNvPr id="322" name="Text Box 1"/>
        <xdr:cNvSpPr txBox="1">
          <a:spLocks noChangeArrowheads="1"/>
        </xdr:cNvSpPr>
      </xdr:nvSpPr>
      <xdr:spPr bwMode="auto">
        <a:xfrm>
          <a:off x="1800225" y="21050250"/>
          <a:ext cx="28575" cy="48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3"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4"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5"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6"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7"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8"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29"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0"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1"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2"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3"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4"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5"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6"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7"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8"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39"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0"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1"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2"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3"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4"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5"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6"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7"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8"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49"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0"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1"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2"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3"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4"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5"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6"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7"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8"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59"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0"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1"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2"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3"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4"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5"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6"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7"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8"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69"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70"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71"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72"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73"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145</xdr:row>
      <xdr:rowOff>0</xdr:rowOff>
    </xdr:from>
    <xdr:to>
      <xdr:col>4</xdr:col>
      <xdr:colOff>104775</xdr:colOff>
      <xdr:row>145</xdr:row>
      <xdr:rowOff>872897</xdr:rowOff>
    </xdr:to>
    <xdr:sp macro="" textlink="">
      <xdr:nvSpPr>
        <xdr:cNvPr id="374" name="Text Box 1"/>
        <xdr:cNvSpPr txBox="1">
          <a:spLocks noChangeArrowheads="1"/>
        </xdr:cNvSpPr>
      </xdr:nvSpPr>
      <xdr:spPr bwMode="auto">
        <a:xfrm>
          <a:off x="3324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76"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77"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78"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79"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0"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1"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2"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3"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4"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5"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6"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7"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8"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89"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0"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1"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2"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3"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4"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5"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6"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7"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8"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399"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0"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1"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2"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3"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4"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5"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6"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7"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8"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09"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0"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1"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2"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3"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4"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5"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6"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7"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8"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19"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0"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1"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2"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3"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4"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5"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6"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7"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8"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29"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30"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31"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32"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33"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34"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145</xdr:row>
      <xdr:rowOff>0</xdr:rowOff>
    </xdr:from>
    <xdr:to>
      <xdr:col>5</xdr:col>
      <xdr:colOff>104775</xdr:colOff>
      <xdr:row>145</xdr:row>
      <xdr:rowOff>872897</xdr:rowOff>
    </xdr:to>
    <xdr:sp macro="" textlink="">
      <xdr:nvSpPr>
        <xdr:cNvPr id="435" name="Text Box 1"/>
        <xdr:cNvSpPr txBox="1">
          <a:spLocks noChangeArrowheads="1"/>
        </xdr:cNvSpPr>
      </xdr:nvSpPr>
      <xdr:spPr bwMode="auto">
        <a:xfrm>
          <a:off x="4086225" y="220218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133</xdr:row>
      <xdr:rowOff>314325</xdr:rowOff>
    </xdr:from>
    <xdr:to>
      <xdr:col>2</xdr:col>
      <xdr:colOff>28575</xdr:colOff>
      <xdr:row>135</xdr:row>
      <xdr:rowOff>214312</xdr:rowOff>
    </xdr:to>
    <xdr:sp macro="" textlink="">
      <xdr:nvSpPr>
        <xdr:cNvPr id="436" name="Text Box 1"/>
        <xdr:cNvSpPr txBox="1">
          <a:spLocks noChangeArrowheads="1"/>
        </xdr:cNvSpPr>
      </xdr:nvSpPr>
      <xdr:spPr bwMode="auto">
        <a:xfrm>
          <a:off x="1800225" y="21212175"/>
          <a:ext cx="28575" cy="326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134</xdr:row>
      <xdr:rowOff>314325</xdr:rowOff>
    </xdr:from>
    <xdr:to>
      <xdr:col>2</xdr:col>
      <xdr:colOff>28575</xdr:colOff>
      <xdr:row>135</xdr:row>
      <xdr:rowOff>6804</xdr:rowOff>
    </xdr:to>
    <xdr:sp macro="" textlink="">
      <xdr:nvSpPr>
        <xdr:cNvPr id="437" name="Text Box 1"/>
        <xdr:cNvSpPr txBox="1">
          <a:spLocks noChangeArrowheads="1"/>
        </xdr:cNvSpPr>
      </xdr:nvSpPr>
      <xdr:spPr bwMode="auto">
        <a:xfrm>
          <a:off x="1800225" y="21374100"/>
          <a:ext cx="285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314325</xdr:rowOff>
    </xdr:from>
    <xdr:to>
      <xdr:col>2</xdr:col>
      <xdr:colOff>28575</xdr:colOff>
      <xdr:row>135</xdr:row>
      <xdr:rowOff>314325</xdr:rowOff>
    </xdr:to>
    <xdr:sp macro="" textlink="">
      <xdr:nvSpPr>
        <xdr:cNvPr id="438" name="Text Box 1"/>
        <xdr:cNvSpPr txBox="1">
          <a:spLocks noChangeArrowheads="1"/>
        </xdr:cNvSpPr>
      </xdr:nvSpPr>
      <xdr:spPr bwMode="auto">
        <a:xfrm>
          <a:off x="1800225" y="21536025"/>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314325</xdr:rowOff>
    </xdr:from>
    <xdr:to>
      <xdr:col>2</xdr:col>
      <xdr:colOff>28575</xdr:colOff>
      <xdr:row>135</xdr:row>
      <xdr:rowOff>314325</xdr:rowOff>
    </xdr:to>
    <xdr:sp macro="" textlink="">
      <xdr:nvSpPr>
        <xdr:cNvPr id="439" name="Text Box 1"/>
        <xdr:cNvSpPr txBox="1">
          <a:spLocks noChangeArrowheads="1"/>
        </xdr:cNvSpPr>
      </xdr:nvSpPr>
      <xdr:spPr bwMode="auto">
        <a:xfrm>
          <a:off x="1800225" y="21536025"/>
          <a:ext cx="28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138</xdr:row>
      <xdr:rowOff>314325</xdr:rowOff>
    </xdr:from>
    <xdr:to>
      <xdr:col>2</xdr:col>
      <xdr:colOff>28575</xdr:colOff>
      <xdr:row>138</xdr:row>
      <xdr:rowOff>1243010</xdr:rowOff>
    </xdr:to>
    <xdr:sp macro="" textlink="">
      <xdr:nvSpPr>
        <xdr:cNvPr id="440" name="Text Box 1"/>
        <xdr:cNvSpPr txBox="1">
          <a:spLocks noChangeArrowheads="1"/>
        </xdr:cNvSpPr>
      </xdr:nvSpPr>
      <xdr:spPr bwMode="auto">
        <a:xfrm>
          <a:off x="1800225" y="21697950"/>
          <a:ext cx="28575" cy="166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1"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2"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3"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4"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5"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6"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7"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8"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49"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0"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1"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2"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3"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4"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5"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6"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7"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8"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59"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0"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1"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2"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3"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4"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5"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6"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7"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8"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69"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0"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1"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2"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3"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4"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5"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6"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7"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8"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79"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0"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1"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2"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3"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4"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5"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6"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7"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8"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89"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90"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91"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408</xdr:row>
      <xdr:rowOff>0</xdr:rowOff>
    </xdr:from>
    <xdr:to>
      <xdr:col>4</xdr:col>
      <xdr:colOff>104775</xdr:colOff>
      <xdr:row>410</xdr:row>
      <xdr:rowOff>1367516</xdr:rowOff>
    </xdr:to>
    <xdr:sp macro="" textlink="">
      <xdr:nvSpPr>
        <xdr:cNvPr id="492" name="Text Box 1"/>
        <xdr:cNvSpPr txBox="1">
          <a:spLocks noChangeArrowheads="1"/>
        </xdr:cNvSpPr>
      </xdr:nvSpPr>
      <xdr:spPr bwMode="auto">
        <a:xfrm>
          <a:off x="3324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494"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495"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496"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497"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498"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499"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0"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1"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2"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3"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4"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5"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6"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7"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8"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09"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0"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1"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2"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3"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4"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5"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6"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7"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8"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19"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0"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1"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2"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3"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4"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5"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6"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7"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8"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29"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0"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1"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2"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3"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4"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5"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6"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7"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8"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39"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0"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1"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2"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3"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4"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5"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6"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7"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8"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49"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50"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51"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52"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408</xdr:row>
      <xdr:rowOff>0</xdr:rowOff>
    </xdr:from>
    <xdr:to>
      <xdr:col>5</xdr:col>
      <xdr:colOff>104775</xdr:colOff>
      <xdr:row>410</xdr:row>
      <xdr:rowOff>1367516</xdr:rowOff>
    </xdr:to>
    <xdr:sp macro="" textlink="">
      <xdr:nvSpPr>
        <xdr:cNvPr id="553" name="Text Box 1"/>
        <xdr:cNvSpPr txBox="1">
          <a:spLocks noChangeArrowheads="1"/>
        </xdr:cNvSpPr>
      </xdr:nvSpPr>
      <xdr:spPr bwMode="auto">
        <a:xfrm>
          <a:off x="4086225" y="75133200"/>
          <a:ext cx="104775" cy="814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408</xdr:row>
      <xdr:rowOff>0</xdr:rowOff>
    </xdr:from>
    <xdr:to>
      <xdr:col>2</xdr:col>
      <xdr:colOff>28575</xdr:colOff>
      <xdr:row>408</xdr:row>
      <xdr:rowOff>0</xdr:rowOff>
    </xdr:to>
    <xdr:sp macro="" textlink="">
      <xdr:nvSpPr>
        <xdr:cNvPr id="554" name="Text Box 1"/>
        <xdr:cNvSpPr txBox="1">
          <a:spLocks noChangeArrowheads="1"/>
        </xdr:cNvSpPr>
      </xdr:nvSpPr>
      <xdr:spPr bwMode="auto">
        <a:xfrm>
          <a:off x="1800225" y="75133200"/>
          <a:ext cx="28575" cy="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2476500</xdr:colOff>
      <xdr:row>513</xdr:row>
      <xdr:rowOff>0</xdr:rowOff>
    </xdr:from>
    <xdr:to>
      <xdr:col>5</xdr:col>
      <xdr:colOff>2476500</xdr:colOff>
      <xdr:row>513</xdr:row>
      <xdr:rowOff>0</xdr:rowOff>
    </xdr:to>
    <xdr:sp macro="" textlink="">
      <xdr:nvSpPr>
        <xdr:cNvPr id="555" name="Text Box 79"/>
        <xdr:cNvSpPr txBox="1">
          <a:spLocks noChangeArrowheads="1"/>
        </xdr:cNvSpPr>
      </xdr:nvSpPr>
      <xdr:spPr bwMode="auto">
        <a:xfrm>
          <a:off x="6562725" y="9083992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es-CO" sz="800" b="0" i="0" u="none" strike="noStrike" baseline="0">
              <a:solidFill>
                <a:srgbClr val="000000"/>
              </a:solidFill>
              <a:latin typeface="Arial"/>
              <a:cs typeface="Arial"/>
            </a:rPr>
            <a:t>85</a:t>
          </a:r>
        </a:p>
        <a:p>
          <a:pPr algn="l" rtl="0">
            <a:defRPr sz="1000"/>
          </a:pPr>
          <a:r>
            <a:rPr lang="es-CO" sz="800" b="0" i="0" u="none" strike="noStrike" baseline="0">
              <a:solidFill>
                <a:srgbClr val="000000"/>
              </a:solidFill>
              <a:latin typeface="Arial"/>
              <a:cs typeface="Arial"/>
            </a:rPr>
            <a:t>90</a:t>
          </a:r>
        </a:p>
        <a:p>
          <a:pPr algn="l" rtl="0">
            <a:defRPr sz="1000"/>
          </a:pPr>
          <a:r>
            <a:rPr lang="es-CO" sz="800" b="0" i="0" u="none" strike="noStrike" baseline="0">
              <a:solidFill>
                <a:srgbClr val="000000"/>
              </a:solidFill>
              <a:latin typeface="Arial"/>
              <a:cs typeface="Arial"/>
            </a:rPr>
            <a:t>95</a:t>
          </a:r>
        </a:p>
        <a:p>
          <a:pPr algn="l" rtl="0">
            <a:defRPr sz="1000"/>
          </a:pPr>
          <a:r>
            <a:rPr lang="es-CO" sz="800" b="0" i="0" u="none" strike="noStrike" baseline="0">
              <a:solidFill>
                <a:srgbClr val="000000"/>
              </a:solidFill>
              <a:latin typeface="Arial"/>
              <a:cs typeface="Arial"/>
            </a:rPr>
            <a:t>100</a:t>
          </a:r>
        </a:p>
        <a:p>
          <a:pPr algn="l" rtl="0">
            <a:defRPr sz="1000"/>
          </a:pPr>
          <a:r>
            <a:rPr lang="es-CO" sz="800" b="0" i="0" u="none" strike="noStrike" baseline="0">
              <a:solidFill>
                <a:srgbClr val="000000"/>
              </a:solidFill>
              <a:latin typeface="Arial"/>
              <a:cs typeface="Arial"/>
            </a:rPr>
            <a:t>105</a:t>
          </a:r>
        </a:p>
        <a:p>
          <a:pPr algn="l" rtl="0">
            <a:defRPr sz="1000"/>
          </a:pPr>
          <a:r>
            <a:rPr lang="es-CO" sz="800" b="0" i="0" u="none" strike="noStrike" baseline="0">
              <a:solidFill>
                <a:srgbClr val="000000"/>
              </a:solidFill>
              <a:latin typeface="Arial"/>
              <a:cs typeface="Arial"/>
            </a:rPr>
            <a:t>110</a:t>
          </a:r>
        </a:p>
        <a:p>
          <a:pPr algn="l" rtl="0">
            <a:defRPr sz="1000"/>
          </a:pPr>
          <a:r>
            <a:rPr lang="es-CO" sz="800" b="0" i="0" u="none" strike="noStrike" baseline="0">
              <a:solidFill>
                <a:srgbClr val="000000"/>
              </a:solidFill>
              <a:latin typeface="Arial"/>
              <a:cs typeface="Arial"/>
            </a:rPr>
            <a:t>115</a:t>
          </a:r>
          <a:endParaRPr lang="es-CO" sz="1000" b="0" i="0" u="none" strike="noStrike" baseline="0">
            <a:solidFill>
              <a:srgbClr val="000000"/>
            </a:solidFill>
            <a:latin typeface="Arial"/>
            <a:cs typeface="Arial"/>
          </a:endParaRPr>
        </a:p>
        <a:p>
          <a:pPr algn="l" rtl="0">
            <a:defRPr sz="1000"/>
          </a:pPr>
          <a:endParaRPr lang="es-CO" sz="1000" b="0" i="0" u="none" strike="noStrike" baseline="0">
            <a:solidFill>
              <a:srgbClr val="000000"/>
            </a:solidFill>
            <a:latin typeface="Arial"/>
            <a:cs typeface="Arial"/>
          </a:endParaRPr>
        </a:p>
        <a:p>
          <a:pPr algn="l" rtl="0">
            <a:defRPr sz="1000"/>
          </a:pPr>
          <a:endParaRPr lang="es-CO" sz="1000" b="0" i="0" u="none" strike="noStrike" baseline="0">
            <a:solidFill>
              <a:srgbClr val="000000"/>
            </a:solidFill>
            <a:latin typeface="Arial"/>
            <a:cs typeface="Arial"/>
          </a:endParaRPr>
        </a:p>
        <a:p>
          <a:pPr algn="l" rtl="0">
            <a:defRPr sz="1000"/>
          </a:pPr>
          <a:endParaRPr lang="es-CO" sz="1000" b="0" i="0" u="none" strike="noStrike" baseline="0">
            <a:solidFill>
              <a:srgbClr val="000000"/>
            </a:solidFill>
            <a:latin typeface="Arial"/>
            <a:cs typeface="Arial"/>
          </a:endParaRPr>
        </a:p>
      </xdr:txBody>
    </xdr:sp>
    <xdr:clientData/>
  </xdr:twoCellAnchor>
  <xdr:twoCellAnchor editAs="oneCell">
    <xdr:from>
      <xdr:col>0</xdr:col>
      <xdr:colOff>1400175</xdr:colOff>
      <xdr:row>513</xdr:row>
      <xdr:rowOff>200025</xdr:rowOff>
    </xdr:from>
    <xdr:to>
      <xdr:col>0</xdr:col>
      <xdr:colOff>1654023</xdr:colOff>
      <xdr:row>522</xdr:row>
      <xdr:rowOff>211253</xdr:rowOff>
    </xdr:to>
    <xdr:sp macro="" textlink="">
      <xdr:nvSpPr>
        <xdr:cNvPr id="556" name="Text Box 1"/>
        <xdr:cNvSpPr txBox="1">
          <a:spLocks noChangeArrowheads="1"/>
        </xdr:cNvSpPr>
      </xdr:nvSpPr>
      <xdr:spPr bwMode="auto">
        <a:xfrm>
          <a:off x="942975" y="91001850"/>
          <a:ext cx="4762" cy="970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136</xdr:row>
      <xdr:rowOff>314325</xdr:rowOff>
    </xdr:from>
    <xdr:ext cx="28575" cy="928685"/>
    <xdr:sp macro="" textlink="">
      <xdr:nvSpPr>
        <xdr:cNvPr id="557" name="Text Box 1"/>
        <xdr:cNvSpPr txBox="1">
          <a:spLocks noChangeArrowheads="1"/>
        </xdr:cNvSpPr>
      </xdr:nvSpPr>
      <xdr:spPr bwMode="auto">
        <a:xfrm>
          <a:off x="3200400" y="129530475"/>
          <a:ext cx="28575" cy="928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137</xdr:row>
      <xdr:rowOff>314325</xdr:rowOff>
    </xdr:from>
    <xdr:to>
      <xdr:col>2</xdr:col>
      <xdr:colOff>28575</xdr:colOff>
      <xdr:row>137</xdr:row>
      <xdr:rowOff>1243010</xdr:rowOff>
    </xdr:to>
    <xdr:sp macro="" textlink="">
      <xdr:nvSpPr>
        <xdr:cNvPr id="558" name="Text Box 1"/>
        <xdr:cNvSpPr txBox="1">
          <a:spLocks noChangeArrowheads="1"/>
        </xdr:cNvSpPr>
      </xdr:nvSpPr>
      <xdr:spPr bwMode="auto">
        <a:xfrm>
          <a:off x="3673929" y="137936968"/>
          <a:ext cx="28575" cy="928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83343</xdr:rowOff>
    </xdr:from>
    <xdr:to>
      <xdr:col>1</xdr:col>
      <xdr:colOff>35718</xdr:colOff>
      <xdr:row>4</xdr:row>
      <xdr:rowOff>77006</xdr:rowOff>
    </xdr:to>
    <xdr:pic>
      <xdr:nvPicPr>
        <xdr:cNvPr id="3" name="2 Imagen"/>
        <xdr:cNvPicPr>
          <a:picLocks noChangeAspect="1"/>
        </xdr:cNvPicPr>
      </xdr:nvPicPr>
      <xdr:blipFill>
        <a:blip xmlns:r="http://schemas.openxmlformats.org/officeDocument/2006/relationships" r:embed="rId1"/>
        <a:stretch>
          <a:fillRect/>
        </a:stretch>
      </xdr:blipFill>
      <xdr:spPr>
        <a:xfrm>
          <a:off x="0" y="83343"/>
          <a:ext cx="1833562" cy="7318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4</xdr:row>
      <xdr:rowOff>152400</xdr:rowOff>
    </xdr:to>
    <xdr:grpSp>
      <xdr:nvGrpSpPr>
        <xdr:cNvPr id="2" name="11 Grupo"/>
        <xdr:cNvGrpSpPr>
          <a:grpSpLocks/>
        </xdr:cNvGrpSpPr>
      </xdr:nvGrpSpPr>
      <xdr:grpSpPr bwMode="auto">
        <a:xfrm>
          <a:off x="1512094" y="0"/>
          <a:ext cx="16990219" cy="842963"/>
          <a:chOff x="3501491" y="-56839"/>
          <a:chExt cx="26873218" cy="830713"/>
        </a:xfrm>
      </xdr:grpSpPr>
      <xdr:grpSp>
        <xdr:nvGrpSpPr>
          <xdr:cNvPr id="3" name="3 Grupo"/>
          <xdr:cNvGrpSpPr>
            <a:grpSpLocks/>
          </xdr:cNvGrpSpPr>
        </xdr:nvGrpSpPr>
        <xdr:grpSpPr bwMode="auto">
          <a:xfrm>
            <a:off x="3501491" y="-56839"/>
            <a:ext cx="26873218" cy="830713"/>
            <a:chOff x="1816507" y="519473"/>
            <a:chExt cx="12844781" cy="1456370"/>
          </a:xfrm>
        </xdr:grpSpPr>
        <xdr:sp macro="" textlink="">
          <xdr:nvSpPr>
            <xdr:cNvPr id="5" name="4 CuadroTexto"/>
            <xdr:cNvSpPr txBox="1"/>
          </xdr:nvSpPr>
          <xdr:spPr>
            <a:xfrm>
              <a:off x="1816507" y="519473"/>
              <a:ext cx="12844781" cy="1456370"/>
            </a:xfrm>
            <a:prstGeom prst="rect">
              <a:avLst/>
            </a:prstGeom>
            <a:solidFill>
              <a:schemeClr val="accent3">
                <a:lumMod val="7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a:solidFill>
                    <a:schemeClr val="bg1"/>
                  </a:solidFill>
                  <a:latin typeface="Arial" pitchFamily="34" charset="0"/>
                  <a:cs typeface="Arial" pitchFamily="34" charset="0"/>
                </a:rPr>
                <a:t>     </a:t>
              </a:r>
              <a:r>
                <a:rPr lang="es-CO" sz="2400" b="1">
                  <a:solidFill>
                    <a:schemeClr val="bg1"/>
                  </a:solidFill>
                  <a:latin typeface="Arial Narrow" pitchFamily="34" charset="0"/>
                  <a:cs typeface="Arial" pitchFamily="34" charset="0"/>
                </a:rPr>
                <a:t>BASE IDENTIFICACION DE REQUISITOS LEGALES   MEDIOAMBIENTE</a:t>
              </a:r>
              <a:endParaRPr lang="es-CO" sz="2400" b="1" baseline="0">
                <a:solidFill>
                  <a:schemeClr val="bg1"/>
                </a:solidFill>
                <a:latin typeface="Arial Narrow" pitchFamily="34" charset="0"/>
                <a:cs typeface="Arial" pitchFamily="34" charset="0"/>
              </a:endParaRPr>
            </a:p>
          </xdr:txBody>
        </xdr:sp>
        <xdr:sp macro="" textlink="">
          <xdr:nvSpPr>
            <xdr:cNvPr id="6" name="5 CuadroTexto"/>
            <xdr:cNvSpPr txBox="1"/>
          </xdr:nvSpPr>
          <xdr:spPr>
            <a:xfrm>
              <a:off x="12754782" y="1423427"/>
              <a:ext cx="1779808" cy="3347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lang="es-CO" sz="900" b="1">
                  <a:latin typeface="Arial" pitchFamily="34" charset="0"/>
                  <a:cs typeface="Arial" pitchFamily="34" charset="0"/>
                </a:rPr>
                <a:t>Revisado por: </a:t>
              </a:r>
              <a:endParaRPr lang="es-CO" sz="900">
                <a:effectLst/>
              </a:endParaRPr>
            </a:p>
          </xdr:txBody>
        </xdr:sp>
        <xdr:sp macro="" textlink="">
          <xdr:nvSpPr>
            <xdr:cNvPr id="7" name="6 CuadroTexto"/>
            <xdr:cNvSpPr txBox="1"/>
          </xdr:nvSpPr>
          <xdr:spPr>
            <a:xfrm>
              <a:off x="12778915" y="653392"/>
              <a:ext cx="1755675" cy="5021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Elaborado</a:t>
              </a:r>
              <a:r>
                <a:rPr lang="es-CO" sz="1100" b="1" baseline="0">
                  <a:solidFill>
                    <a:schemeClr val="dk1"/>
                  </a:solidFill>
                  <a:effectLst/>
                  <a:latin typeface="+mn-lt"/>
                  <a:ea typeface="+mn-ea"/>
                  <a:cs typeface="+mn-cs"/>
                </a:rPr>
                <a:t> p</a:t>
              </a:r>
              <a:r>
                <a:rPr lang="es-CO" sz="1100" b="1">
                  <a:solidFill>
                    <a:schemeClr val="dk1"/>
                  </a:solidFill>
                  <a:effectLst/>
                  <a:latin typeface="+mn-lt"/>
                  <a:ea typeface="+mn-ea"/>
                  <a:cs typeface="+mn-cs"/>
                </a:rPr>
                <a:t>or:</a:t>
              </a:r>
              <a:r>
                <a:rPr lang="es-CO" sz="1100" b="1" baseline="0">
                  <a:solidFill>
                    <a:schemeClr val="dk1"/>
                  </a:solidFill>
                  <a:effectLst/>
                  <a:latin typeface="+mn-lt"/>
                  <a:ea typeface="+mn-ea"/>
                  <a:cs typeface="+mn-cs"/>
                </a:rPr>
                <a:t> </a:t>
              </a:r>
              <a:endParaRPr lang="es-CO" sz="800">
                <a:effectLst/>
              </a:endParaRPr>
            </a:p>
          </xdr:txBody>
        </xdr:sp>
      </xdr:grpSp>
      <xdr:sp macro="" textlink="">
        <xdr:nvSpPr>
          <xdr:cNvPr id="4" name="3 CuadroTexto"/>
          <xdr:cNvSpPr txBox="1"/>
        </xdr:nvSpPr>
        <xdr:spPr bwMode="auto">
          <a:xfrm>
            <a:off x="4170481" y="181872"/>
            <a:ext cx="4228524" cy="4392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100" b="1">
                <a:latin typeface="Arial" pitchFamily="34" charset="0"/>
                <a:cs typeface="Arial" pitchFamily="34" charset="0"/>
              </a:rPr>
              <a:t>Fecha</a:t>
            </a:r>
            <a:r>
              <a:rPr lang="es-CO" sz="1100" b="1" baseline="0">
                <a:latin typeface="Arial" pitchFamily="34" charset="0"/>
                <a:cs typeface="Arial" pitchFamily="34" charset="0"/>
              </a:rPr>
              <a:t> actualización: AGOSTO  2016</a:t>
            </a:r>
            <a:endParaRPr lang="es-CO" sz="1100" b="1">
              <a:latin typeface="Arial" pitchFamily="34" charset="0"/>
              <a:cs typeface="Arial" pitchFamily="34" charset="0"/>
            </a:endParaRPr>
          </a:p>
        </xdr:txBody>
      </xdr:sp>
    </xdr:grpSp>
    <xdr:clientData/>
  </xdr:twoCellAnchor>
  <xdr:twoCellAnchor editAs="oneCell">
    <xdr:from>
      <xdr:col>14</xdr:col>
      <xdr:colOff>0</xdr:colOff>
      <xdr:row>5</xdr:row>
      <xdr:rowOff>0</xdr:rowOff>
    </xdr:from>
    <xdr:to>
      <xdr:col>14</xdr:col>
      <xdr:colOff>0</xdr:colOff>
      <xdr:row>6</xdr:row>
      <xdr:rowOff>44595</xdr:rowOff>
    </xdr:to>
    <xdr:sp macro="" textlink="">
      <xdr:nvSpPr>
        <xdr:cNvPr id="9" name="Text Box 50"/>
        <xdr:cNvSpPr txBox="1">
          <a:spLocks noChangeArrowheads="1"/>
        </xdr:cNvSpPr>
      </xdr:nvSpPr>
      <xdr:spPr bwMode="auto">
        <a:xfrm>
          <a:off x="20821650" y="866775"/>
          <a:ext cx="0" cy="377970"/>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Fecha: Septiembre de 2009</a:t>
          </a:r>
        </a:p>
      </xdr:txBody>
    </xdr:sp>
    <xdr:clientData/>
  </xdr:twoCellAnchor>
  <xdr:twoCellAnchor editAs="oneCell">
    <xdr:from>
      <xdr:col>0</xdr:col>
      <xdr:colOff>0</xdr:colOff>
      <xdr:row>0</xdr:row>
      <xdr:rowOff>188332</xdr:rowOff>
    </xdr:from>
    <xdr:to>
      <xdr:col>0</xdr:col>
      <xdr:colOff>1393031</xdr:colOff>
      <xdr:row>4</xdr:row>
      <xdr:rowOff>100552</xdr:rowOff>
    </xdr:to>
    <xdr:pic>
      <xdr:nvPicPr>
        <xdr:cNvPr id="11" name="10 Imagen"/>
        <xdr:cNvPicPr>
          <a:picLocks noChangeAspect="1"/>
        </xdr:cNvPicPr>
      </xdr:nvPicPr>
      <xdr:blipFill>
        <a:blip xmlns:r="http://schemas.openxmlformats.org/officeDocument/2006/relationships" r:embed="rId1"/>
        <a:stretch>
          <a:fillRect/>
        </a:stretch>
      </xdr:blipFill>
      <xdr:spPr>
        <a:xfrm>
          <a:off x="0" y="188332"/>
          <a:ext cx="1393031" cy="6027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19050</xdr:rowOff>
    </xdr:from>
    <xdr:to>
      <xdr:col>8</xdr:col>
      <xdr:colOff>361950</xdr:colOff>
      <xdr:row>11</xdr:row>
      <xdr:rowOff>38100</xdr:rowOff>
    </xdr:to>
    <xdr:graphicFrame macro="">
      <xdr:nvGraphicFramePr>
        <xdr:cNvPr id="4561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13</xdr:row>
      <xdr:rowOff>19050</xdr:rowOff>
    </xdr:from>
    <xdr:to>
      <xdr:col>8</xdr:col>
      <xdr:colOff>381000</xdr:colOff>
      <xdr:row>25</xdr:row>
      <xdr:rowOff>9525</xdr:rowOff>
    </xdr:to>
    <xdr:graphicFrame macro="">
      <xdr:nvGraphicFramePr>
        <xdr:cNvPr id="4561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361950</xdr:colOff>
      <xdr:row>1</xdr:row>
      <xdr:rowOff>0</xdr:rowOff>
    </xdr:from>
    <xdr:to>
      <xdr:col>16</xdr:col>
      <xdr:colOff>685800</xdr:colOff>
      <xdr:row>11</xdr:row>
      <xdr:rowOff>28575</xdr:rowOff>
    </xdr:to>
    <xdr:graphicFrame macro="">
      <xdr:nvGraphicFramePr>
        <xdr:cNvPr id="4561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381000</xdr:colOff>
      <xdr:row>12</xdr:row>
      <xdr:rowOff>95250</xdr:rowOff>
    </xdr:from>
    <xdr:to>
      <xdr:col>16</xdr:col>
      <xdr:colOff>657225</xdr:colOff>
      <xdr:row>25</xdr:row>
      <xdr:rowOff>57150</xdr:rowOff>
    </xdr:to>
    <xdr:graphicFrame macro="">
      <xdr:nvGraphicFramePr>
        <xdr:cNvPr id="4561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5\hseq\Documentos%20c\Mis%20documentos\ASTEQ\Nuevos%20ASTEQ%20TECH\GESTI&#211;N%20DE%20AUDITORI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1.5\hseq\Documentos%20c\Consultor%20Calidad\Reclamos%20No%20conformidades%20Devoluciones%20Mejo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arrollo\TECNOLOGIA\TECNOLOGIA\Productos%20en%20desarrollo\Gestion%20de%20Comunicacion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0.1.5\hseq\Documentos%20c\ISO-9000\Visita%20No2\Visita%20No1.1\Guia%20de%20Diagnostico\AUTODIAGNOSTIC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1.5\hseq\Documentos%20c\Mis%20documentos\Manejo%20de%20quejas%20y%20reclam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planif"/>
      <sheetName val="Planificación auditoría"/>
      <sheetName val="Programa auditoria"/>
      <sheetName val="Plan auditoría"/>
      <sheetName val="Informe auditoría"/>
      <sheetName val="Acciones Correctivas"/>
    </sheetNames>
    <sheetDataSet>
      <sheetData sheetId="0"/>
      <sheetData sheetId="1"/>
      <sheetData sheetId="2"/>
      <sheetData sheetId="3">
        <row r="2">
          <cell r="I2">
            <v>37126</v>
          </cell>
        </row>
        <row r="4">
          <cell r="C4" t="str">
            <v>Verificar la conformidad del sistema de gestión de la calidad actualizado a la norma NTC-ISO 9001:2000</v>
          </cell>
        </row>
        <row r="5">
          <cell r="C5" t="str">
            <v>Se auditarán los aspectos del sistema de gestión de la calidad  que fueron modificados con respecto  a la norma NTC-ISO 9001:1994. Estos aspectos son  aquellos directamente relacionados con los principios de la gestión de la calidad</v>
          </cell>
        </row>
        <row r="6">
          <cell r="C6" t="str">
            <v>Se aplicarán como criterios para la identificación de los hallazgos de la auditoría  la norma NTC-ISO 9001:2000 y la documentación de la empresa</v>
          </cell>
        </row>
        <row r="7">
          <cell r="C7" t="str">
            <v>Hugo</v>
          </cell>
          <cell r="E7" t="str">
            <v>Paco</v>
          </cell>
          <cell r="G7" t="str">
            <v>Luis</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OPEN"/>
      <sheetName val="RECLAMOS"/>
      <sheetName val="NO CONFORMES"/>
      <sheetName val="DEVOLUCIONES"/>
      <sheetName val="MEJORA INDIVIDUAL"/>
    </sheetNames>
    <sheetDataSet>
      <sheetData sheetId="0" refreshError="1">
        <row r="2">
          <cell r="A2" t="str">
            <v>Tiempo de entrega</v>
          </cell>
          <cell r="C2" t="str">
            <v>SI</v>
          </cell>
          <cell r="E2" t="str">
            <v>Telefono</v>
          </cell>
        </row>
        <row r="3">
          <cell r="A3" t="str">
            <v>Comunicaciones</v>
          </cell>
          <cell r="C3" t="str">
            <v>NO</v>
          </cell>
          <cell r="E3" t="str">
            <v>Fax</v>
          </cell>
        </row>
        <row r="4">
          <cell r="A4" t="str">
            <v>Conformidad</v>
          </cell>
          <cell r="E4" t="str">
            <v>E-mail</v>
          </cell>
        </row>
        <row r="5">
          <cell r="A5" t="str">
            <v>Desempeño</v>
          </cell>
          <cell r="E5" t="str">
            <v>Correo</v>
          </cell>
        </row>
        <row r="6">
          <cell r="A6" t="str">
            <v>Presentacion</v>
          </cell>
          <cell r="E6" t="str">
            <v>Personalmente</v>
          </cell>
        </row>
        <row r="7">
          <cell r="A7" t="str">
            <v>Competencia del personal</v>
          </cell>
        </row>
        <row r="8">
          <cell r="A8" t="str">
            <v>Cantidad de personal disponible</v>
          </cell>
        </row>
        <row r="9">
          <cell r="A9" t="str">
            <v>Cortesía del personal</v>
          </cell>
        </row>
        <row r="10">
          <cell r="A10" t="str">
            <v>Orden y limpieza</v>
          </cell>
        </row>
        <row r="11">
          <cell r="A11" t="str">
            <v>Acondicionamiento</v>
          </cell>
        </row>
        <row r="12">
          <cell r="A12" t="str">
            <v>Estandarización de los procesos</v>
          </cell>
        </row>
        <row r="13">
          <cell r="A13" t="str">
            <v>Control de procesos</v>
          </cell>
        </row>
        <row r="14">
          <cell r="A14" t="str">
            <v>Precio</v>
          </cell>
        </row>
        <row r="15">
          <cell r="A15" t="str">
            <v>Forma de pago</v>
          </cell>
        </row>
        <row r="16">
          <cell r="A16" t="str">
            <v>Facturación</v>
          </cell>
        </row>
        <row r="17">
          <cell r="A17" t="str">
            <v>Descuentos</v>
          </cell>
        </row>
        <row r="18">
          <cell r="A18" t="str">
            <v>Garantías</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 DE COMUNICACIONES"/>
      <sheetName val="MAPA COMUNICACIONES"/>
      <sheetName val="MAPA COM INTERNAS"/>
      <sheetName val="PARAMETROS"/>
    </sheetNames>
    <sheetDataSet>
      <sheetData sheetId="0">
        <row r="2">
          <cell r="A2" t="str">
            <v>1. Manual de Calidad y documentos formales del SGC</v>
          </cell>
        </row>
        <row r="3">
          <cell r="A3" t="str">
            <v>2. Boletines</v>
          </cell>
        </row>
        <row r="4">
          <cell r="A4" t="str">
            <v>3. Cartillas</v>
          </cell>
        </row>
        <row r="5">
          <cell r="A5" t="str">
            <v>4.  Tablero de Indicadores</v>
          </cell>
        </row>
        <row r="6">
          <cell r="A6" t="str">
            <v>5.  Revistas</v>
          </cell>
        </row>
        <row r="7">
          <cell r="A7" t="str">
            <v>6.  Eventos</v>
          </cell>
        </row>
        <row r="8">
          <cell r="A8" t="str">
            <v>7.  Mural,  Carteleras....</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1"/>
      <sheetName val="INTRODUCCION"/>
      <sheetName val="AYUDA"/>
      <sheetName val="ENFOQUE AL CLIENTE"/>
      <sheetName val="LIDERAZGO POR LA GERENCIA"/>
      <sheetName val="PARTICIPACION DEL PERSONAL"/>
      <sheetName val="ENFOQUE DE PROCESOS"/>
      <sheetName val="ENFOQUE EN LOS HECHOS"/>
      <sheetName val="MEJORA"/>
      <sheetName val="RELACIONES CON PROVEEDORES"/>
      <sheetName val="RESULTADOS"/>
      <sheetName val="ANALISIS DE RESULTADOS"/>
      <sheetName val="ANALISIS 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No hay resultados o estos son muy probres</v>
          </cell>
        </row>
        <row r="3">
          <cell r="A3" t="str">
            <v>Los resultados generados son insuficientes</v>
          </cell>
        </row>
        <row r="4">
          <cell r="A4" t="str">
            <v>Se cuenta con datos disponibles,  pero no se definen acciones a partir de esta informacion</v>
          </cell>
        </row>
        <row r="5">
          <cell r="A5" t="str">
            <v>Con los resultados se toman decisiones importantes para la organización</v>
          </cell>
        </row>
        <row r="6">
          <cell r="A6" t="str">
            <v>Hay evidencias de mejoramiento a partir de los resultados obtenidos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CION"/>
      <sheetName val="MANEJO DE QUEJA"/>
    </sheetNames>
    <sheetDataSet>
      <sheetData sheetId="0">
        <row r="2">
          <cell r="B2" t="str">
            <v>Tiempo de entrega</v>
          </cell>
        </row>
        <row r="3">
          <cell r="B3" t="str">
            <v>Comunicaciones</v>
          </cell>
        </row>
        <row r="4">
          <cell r="B4" t="str">
            <v>Conformidad</v>
          </cell>
        </row>
        <row r="5">
          <cell r="B5" t="str">
            <v>Desempeño</v>
          </cell>
        </row>
        <row r="6">
          <cell r="B6" t="str">
            <v>Competencia</v>
          </cell>
        </row>
        <row r="7">
          <cell r="B7" t="str">
            <v>Cantidad</v>
          </cell>
        </row>
        <row r="8">
          <cell r="B8" t="str">
            <v>Cortesía</v>
          </cell>
        </row>
        <row r="9">
          <cell r="B9" t="str">
            <v>Capacidad</v>
          </cell>
        </row>
        <row r="10">
          <cell r="B10" t="str">
            <v>Orden y limpieza</v>
          </cell>
        </row>
        <row r="11">
          <cell r="B11" t="str">
            <v>Acondicionamiento</v>
          </cell>
        </row>
        <row r="12">
          <cell r="B12" t="str">
            <v>Capacidad</v>
          </cell>
        </row>
        <row r="13">
          <cell r="B13" t="str">
            <v>Tecnología</v>
          </cell>
        </row>
        <row r="14">
          <cell r="B14" t="str">
            <v>Estandarización</v>
          </cell>
        </row>
        <row r="15">
          <cell r="B15" t="str">
            <v>Control de procesos</v>
          </cell>
        </row>
        <row r="16">
          <cell r="B16" t="str">
            <v>Proveedores calificados</v>
          </cell>
        </row>
        <row r="17">
          <cell r="B17" t="str">
            <v>Control de calidad de materiales</v>
          </cell>
        </row>
        <row r="18">
          <cell r="B18" t="str">
            <v>Precio</v>
          </cell>
        </row>
        <row r="19">
          <cell r="B19" t="str">
            <v>Forma de pago</v>
          </cell>
        </row>
        <row r="20">
          <cell r="B20" t="str">
            <v>Descuentos</v>
          </cell>
        </row>
        <row r="21">
          <cell r="B21" t="str">
            <v>Garantías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6" Type="http://schemas.openxmlformats.org/officeDocument/2006/relationships/hyperlink" Target="file:///E:/30152103/AppData/Local/Microsoft/30152103/AppData/Local/MASS/Legislacion/Decreto_120_2010_consumo_alcohol.pdf" TargetMode="External"/><Relationship Id="rId21" Type="http://schemas.openxmlformats.org/officeDocument/2006/relationships/hyperlink" Target="file:///E:/30152103/AppData/Local/Microsoft/30152103/AppData/Local/MASS/Legislacion/archivos/LEY_1333_DE_2009.pdf" TargetMode="External"/><Relationship Id="rId42" Type="http://schemas.openxmlformats.org/officeDocument/2006/relationships/hyperlink" Target="file:///E:/30152103/AppData/Local/Microsoft/30152103/AppData/Local/MASS/Legislacion/archivos/decreto_3075_de_1997.doc" TargetMode="External"/><Relationship Id="rId47" Type="http://schemas.openxmlformats.org/officeDocument/2006/relationships/hyperlink" Target="file:///E:/30152103/AppData/Local/Microsoft/30152103/AppData/Local/MASS/Legislacion/archivos/decreto%201772%201994.pdf" TargetMode="External"/><Relationship Id="rId63" Type="http://schemas.openxmlformats.org/officeDocument/2006/relationships/hyperlink" Target="file:///E:/30152103/AppData/Local/Microsoft/30152103/AppData/Local/MASS/Legislacion/DECRETO_3380_DE_1981.pdf" TargetMode="External"/><Relationship Id="rId68" Type="http://schemas.openxmlformats.org/officeDocument/2006/relationships/hyperlink" Target="file:///E:/30152103/AppData/Local/Microsoft/30152103/AppData/Local/MASS/Legislacion/archivos/res.%2013824-1989%20proteccion%20de%20la%20salud.doc" TargetMode="External"/><Relationship Id="rId84" Type="http://schemas.openxmlformats.org/officeDocument/2006/relationships/hyperlink" Target="file:///E:/30152103/AppData/Local/Microsoft/30152103/AppData/Local/MASS/Legislacion/archivos/resolucion_2646_2008_riesgo_psicosocial.doc" TargetMode="External"/><Relationship Id="rId89" Type="http://schemas.openxmlformats.org/officeDocument/2006/relationships/hyperlink" Target="file:///E:/30152103/AppData/Local/Microsoft/30152103/AppData/Local/MASS/Legislacion/archivos/res1016-1989.doc" TargetMode="External"/><Relationship Id="rId16" Type="http://schemas.openxmlformats.org/officeDocument/2006/relationships/hyperlink" Target="file:///E:/30152103/AppData/Local/Microsoft/30152103/AppData/Local/MASS/Legislacion/LEY%201429%20DE%202010.doc" TargetMode="External"/><Relationship Id="rId107" Type="http://schemas.openxmlformats.org/officeDocument/2006/relationships/hyperlink" Target="https://arlsura.com/files/circular_pesv.pdf" TargetMode="External"/><Relationship Id="rId11" Type="http://schemas.openxmlformats.org/officeDocument/2006/relationships/hyperlink" Target="file:///E:/30152103/AppData/Local/Microsoft/30152103/AppData/Local/MASS/Legislacion/Decision_584%20de%202004.pdf" TargetMode="External"/><Relationship Id="rId32" Type="http://schemas.openxmlformats.org/officeDocument/2006/relationships/hyperlink" Target="file:///E:/30152103/AppData/Local/Microsoft/30152103/AppData/Local/MASS/LEY_1335_DE_2009.pdf" TargetMode="External"/><Relationship Id="rId37" Type="http://schemas.openxmlformats.org/officeDocument/2006/relationships/hyperlink" Target="file:///E:/30152103/AppData/Local/Microsoft/30152103/AppData/Local/MASS/Legislacion/archivos/RESOLUCION_2844_DE_2007_guias_de_atencion.pdf" TargetMode="External"/><Relationship Id="rId53" Type="http://schemas.openxmlformats.org/officeDocument/2006/relationships/hyperlink" Target="file:///E:/30152103/AppData/Local/Microsoft/30152103/AppData/Local/MASS/Legislacion/archivos/dec614-1984.doc" TargetMode="External"/><Relationship Id="rId58" Type="http://schemas.openxmlformats.org/officeDocument/2006/relationships/hyperlink" Target="file:///E:/30152103/AppData/Local/Microsoft/30152103/AppData/Local/MASS/Legislacion/archivos/resolucion_634_de_2006.doc" TargetMode="External"/><Relationship Id="rId74" Type="http://schemas.openxmlformats.org/officeDocument/2006/relationships/hyperlink" Target="file:///E:/30152103/AppData/Local/Microsoft/30152103/AppData/Local/MASS/Legislacion/archivos/ley_9_1979.doc" TargetMode="External"/><Relationship Id="rId79" Type="http://schemas.openxmlformats.org/officeDocument/2006/relationships/hyperlink" Target="file:///E:/30152103/AppData/Local/Microsoft/30152103/AppData/Local/MASS/Legislacion/archivos/decreto_321_1999.doc" TargetMode="External"/><Relationship Id="rId102" Type="http://schemas.openxmlformats.org/officeDocument/2006/relationships/hyperlink" Target="file:///E:/30152103/AppData/Local/Microsoft/30152103/AppData/Local/MASS/Legislacion/resolucion_1486_2009.pdf" TargetMode="External"/><Relationship Id="rId5" Type="http://schemas.openxmlformats.org/officeDocument/2006/relationships/hyperlink" Target="file:///E:/30152103/AppData/Local/Microsoft/30152103/AppData/Local/MASS/constitucion%20politica%201991.pdf" TargetMode="External"/><Relationship Id="rId90" Type="http://schemas.openxmlformats.org/officeDocument/2006/relationships/hyperlink" Target="file:///E:/30152103/AppData/Local/Microsoft/30152103/AppData/Local/MASS/Legislacion/archivos/resolucion_1792_1990.doc" TargetMode="External"/><Relationship Id="rId95" Type="http://schemas.openxmlformats.org/officeDocument/2006/relationships/hyperlink" Target="file:///E:/30152103/AppData/Local/Microsoft/30152103/AppData/Local/MASS/Legislacion/ley%2019%20de%201990.pdf" TargetMode="External"/><Relationship Id="rId22" Type="http://schemas.openxmlformats.org/officeDocument/2006/relationships/hyperlink" Target="file:///E:/30152103/AppData/Local/Microsoft/30152103/AppData/Local/MASS/Legislacion/archivos/circular%20038%20de%202010.pdf" TargetMode="External"/><Relationship Id="rId27" Type="http://schemas.openxmlformats.org/officeDocument/2006/relationships/hyperlink" Target="file:///E:/30152103/AppData/Local/Microsoft/30152103/AppData/Local/MASS/Legislacion/RESOLUCI&#211;N%20414%20DE%202002.doc" TargetMode="External"/><Relationship Id="rId43" Type="http://schemas.openxmlformats.org/officeDocument/2006/relationships/hyperlink" Target="file:///E:/30152103/AppData/Local/Microsoft/30152103/AppData/Local/MASS/Legislacion/archivos/ley_1010_de_2006.doc" TargetMode="External"/><Relationship Id="rId48" Type="http://schemas.openxmlformats.org/officeDocument/2006/relationships/hyperlink" Target="file:///E:/30152103/AppData/Local/Microsoft/30152103/AppData/Local/MASS/Legislacion/archivos/res.%202400-1979%20normas%20establecimiento%20de%20trabajo.doc" TargetMode="External"/><Relationship Id="rId64" Type="http://schemas.openxmlformats.org/officeDocument/2006/relationships/hyperlink" Target="file:///E:/30152103/AppData/Local/Microsoft/30152103/AppData/Local/MASS/Legislacion/LEY%2023%20DE%201981.doc" TargetMode="External"/><Relationship Id="rId69" Type="http://schemas.openxmlformats.org/officeDocument/2006/relationships/hyperlink" Target="file:///E:/30152103/AppData/Local/Microsoft/30152103/AppData/Local/MASS/Legislacion/archivos/LEY_1355_DE_2009.pdf" TargetMode="External"/><Relationship Id="rId80" Type="http://schemas.openxmlformats.org/officeDocument/2006/relationships/hyperlink" Target="file:///E:/30152103/AppData/Local/Microsoft/30152103/AppData/Local/MASS/Legislacion/archivos/ley_322_1996.doc" TargetMode="External"/><Relationship Id="rId85" Type="http://schemas.openxmlformats.org/officeDocument/2006/relationships/hyperlink" Target="file:///E:/30152103/AppData/Local/Microsoft/30152103/AppData/Local/MASS/Legislacion/resolucion.156-2005.pdf" TargetMode="External"/><Relationship Id="rId12" Type="http://schemas.openxmlformats.org/officeDocument/2006/relationships/hyperlink" Target="file:///E:/30152103/AppData/Local/Microsoft/30152103/AppData/Local/MASS/Legislacion/archivos/dec1530-1996.doc" TargetMode="External"/><Relationship Id="rId17" Type="http://schemas.openxmlformats.org/officeDocument/2006/relationships/hyperlink" Target="file:///E:/30152103/AppData/Local/Microsoft/30152103/AppData/Local/MASS/Legislacion/archivos/decreto_1931_de_2006.doc" TargetMode="External"/><Relationship Id="rId33" Type="http://schemas.openxmlformats.org/officeDocument/2006/relationships/hyperlink" Target="file:///E:/30152103/AppData/Local/Microsoft/30152103/AppData/Local/MASS/Legislacion/archivos/res.%202318-1996%20licencias%20en%20salud%20ocup..doc" TargetMode="External"/><Relationship Id="rId38" Type="http://schemas.openxmlformats.org/officeDocument/2006/relationships/hyperlink" Target="file:///E:/30152103/AppData/Local/Microsoft/30152103/AppData/Local/MASS/Legislacion/archivos/resolucion_1013_2008_Min_Proteccion.pdf" TargetMode="External"/><Relationship Id="rId59" Type="http://schemas.openxmlformats.org/officeDocument/2006/relationships/hyperlink" Target="file:///E:/30152103/AppData/Local/Microsoft/30152103/AppData/Local/MASS/Legislacion/archivos/decreto_1931_de_2006.doc" TargetMode="External"/><Relationship Id="rId103" Type="http://schemas.openxmlformats.org/officeDocument/2006/relationships/hyperlink" Target="file:///E:/30152103/AppData/Local/Microsoft/30152103/AppData/Local/MASS/Legislacion/archivos/CIRCULAR_070_DE_2009.pdf" TargetMode="External"/><Relationship Id="rId108" Type="http://schemas.openxmlformats.org/officeDocument/2006/relationships/printerSettings" Target="../printerSettings/printerSettings2.bin"/><Relationship Id="rId54" Type="http://schemas.openxmlformats.org/officeDocument/2006/relationships/hyperlink" Target="file:///E:/30152103/AppData/Local/Microsoft/30152103/AppData/Local/MASS/Legislacion/archivos/ley%20828%20de%202003.doc" TargetMode="External"/><Relationship Id="rId70" Type="http://schemas.openxmlformats.org/officeDocument/2006/relationships/hyperlink" Target="file:///E:/30152103/AppData/Local/Microsoft/30152103/AppData/Local/MASS/Legislacion/archivos/ley%20320%20de%201996.doc" TargetMode="External"/><Relationship Id="rId75" Type="http://schemas.openxmlformats.org/officeDocument/2006/relationships/hyperlink" Target="file:///E:/30152103/AppData/Local/Microsoft/30152103/AppData/Local/MASS/Legislacion/archivos/ley_9_1979.doc" TargetMode="External"/><Relationship Id="rId91" Type="http://schemas.openxmlformats.org/officeDocument/2006/relationships/hyperlink" Target="file:///E:/30152103/AppData/Local/Microsoft/30152103/AppData/Local/MASS/Legislacion/archivos/resolucion_8321_de_1983.doc" TargetMode="External"/><Relationship Id="rId96" Type="http://schemas.openxmlformats.org/officeDocument/2006/relationships/hyperlink" Target="file:///E:/30152103/AppData/Local/Microsoft/30152103/AppData/Local/MASS/Legislacion/RESOLUCI&#211;N%2018%201294%20DE%202008.doc" TargetMode="External"/><Relationship Id="rId1" Type="http://schemas.openxmlformats.org/officeDocument/2006/relationships/hyperlink" Target="file:///E:/30152103/AppData/Local/Microsoft/30152103/AppData/Local/MASS/ley_50_1990.doc" TargetMode="External"/><Relationship Id="rId6" Type="http://schemas.openxmlformats.org/officeDocument/2006/relationships/hyperlink" Target="file:///E:/30152103/AppData/Local/Microsoft/30152103/AppData/Local/MASS/Legislacion/archivos/dec614-1984.doc" TargetMode="External"/><Relationship Id="rId15" Type="http://schemas.openxmlformats.org/officeDocument/2006/relationships/hyperlink" Target="file:///E:/30152103/AppData/Local/Microsoft/30152103/AppData/Local/MASS/Legislacion/archivos/res2013-1986.doc" TargetMode="External"/><Relationship Id="rId23" Type="http://schemas.openxmlformats.org/officeDocument/2006/relationships/hyperlink" Target="file:///E:/30152103/AppData/Local/Microsoft/30152103/AppData/Local/MASS/Legislacion/archivos/RESOLUCION%204225%20DE%201992.docx" TargetMode="External"/><Relationship Id="rId28" Type="http://schemas.openxmlformats.org/officeDocument/2006/relationships/hyperlink" Target="file:///E:/30152103/AppData/Local/Microsoft/30152103/AppData/Local/MASS/Legislacion/dec1108311994.pdf" TargetMode="External"/><Relationship Id="rId36" Type="http://schemas.openxmlformats.org/officeDocument/2006/relationships/hyperlink" Target="file:///E:/30152103/AppData/Local/Microsoft/30152103/AppData/Local/MASS/Legislacion/archivos/ley776-2002.doc" TargetMode="External"/><Relationship Id="rId49" Type="http://schemas.openxmlformats.org/officeDocument/2006/relationships/hyperlink" Target="file:///E:/30152103/AppData/Local/Microsoft/30152103/AppData/Local/MASS/Legislacion/archivos/dec1295-1994.doc" TargetMode="External"/><Relationship Id="rId57" Type="http://schemas.openxmlformats.org/officeDocument/2006/relationships/hyperlink" Target="file:///E:/30152103/AppData/Local/Microsoft/30152103/AppData/Local/MASS/Legislacion/archivos/ley789-2002.doc" TargetMode="External"/><Relationship Id="rId106" Type="http://schemas.openxmlformats.org/officeDocument/2006/relationships/hyperlink" Target="file:///E:/30152103/AppData/Local/Microsoft/30152103/AppData/Local/MASS/Legislacion/Decision_584%20de%202004.pdf" TargetMode="External"/><Relationship Id="rId10" Type="http://schemas.openxmlformats.org/officeDocument/2006/relationships/hyperlink" Target="file:///E:/30152103/AppData/Local/Microsoft/30152103/AppData/Local/MASS/Legislacion/archivos/dec1295-1994.doc" TargetMode="External"/><Relationship Id="rId31" Type="http://schemas.openxmlformats.org/officeDocument/2006/relationships/hyperlink" Target="file:///E:/30152103/AppData/Local/Microsoft/30152103/AppData/Local/MASS/Legislacion/archivos/ley789-2002.doc" TargetMode="External"/><Relationship Id="rId44" Type="http://schemas.openxmlformats.org/officeDocument/2006/relationships/hyperlink" Target="file:///E:/30152103/AppData/Local/Microsoft/30152103/AppData/Local/MASS/Legislacion/archivos/resolucion_734_2006.doc" TargetMode="External"/><Relationship Id="rId52" Type="http://schemas.openxmlformats.org/officeDocument/2006/relationships/hyperlink" Target="file:///E:/30152103/AppData/Local/Microsoft/30152103/AppData/Local/MASS/Legislacion/archivos/decreto%201607%20de%202002.pdf" TargetMode="External"/><Relationship Id="rId60" Type="http://schemas.openxmlformats.org/officeDocument/2006/relationships/hyperlink" Target="file:///E:/30152103/AppData/Local/Microsoft/30152103/AppData/Local/MASS/Legislacion/archivos/LEY_962_2005.doc" TargetMode="External"/><Relationship Id="rId65" Type="http://schemas.openxmlformats.org/officeDocument/2006/relationships/hyperlink" Target="file:///E:/30152103/AppData/Local/Microsoft/30152103/AppData/Local/MASS/Legislacion/archivos/RES1995-99HC.doc" TargetMode="External"/><Relationship Id="rId73" Type="http://schemas.openxmlformats.org/officeDocument/2006/relationships/hyperlink" Target="file:///E:/30152103/AppData/Local/Microsoft/30152103/AppData/Local/MASS/Legislacion/archivos/res1016-1989.doc" TargetMode="External"/><Relationship Id="rId78" Type="http://schemas.openxmlformats.org/officeDocument/2006/relationships/hyperlink" Target="file:///E:/30152103/AppData/Local/Microsoft/30152103/AppData/Local/MASS/Legislacion/archivos/LEY_46_DE_1988.doc" TargetMode="External"/><Relationship Id="rId81" Type="http://schemas.openxmlformats.org/officeDocument/2006/relationships/hyperlink" Target="file:///E:/30152103/AppData/Local/Microsoft/30152103/AppData/Local/MASS/Legislacion/archivos/DECRETO_919_DE_1989.doc" TargetMode="External"/><Relationship Id="rId86" Type="http://schemas.openxmlformats.org/officeDocument/2006/relationships/hyperlink" Target="file:///E:/30152103/AppData/Local/Microsoft/30152103/AppData/Local/MASS/Legislacion/archivos/RESOLUCION_1570_DE_2005.doc" TargetMode="External"/><Relationship Id="rId94" Type="http://schemas.openxmlformats.org/officeDocument/2006/relationships/hyperlink" Target="file:///E:/30152103/AppData/Local/Microsoft/30152103/AppData/Local/MASS/Legislacion/archivos/resolucion_180466_2007.pdf" TargetMode="External"/><Relationship Id="rId99" Type="http://schemas.openxmlformats.org/officeDocument/2006/relationships/hyperlink" Target="file:///E:/30152103/AppData/Local/Microsoft/30152103/AppData/Local/MASS/Legislacion/ley55-1993.pdf" TargetMode="External"/><Relationship Id="rId101" Type="http://schemas.openxmlformats.org/officeDocument/2006/relationships/hyperlink" Target="file:///E:/30152103/AppData/Local/Microsoft/30152103/AppData/Local/MASS/Legislacion/resolucion_736_2009%20trabajoAlturas.pdf" TargetMode="External"/><Relationship Id="rId4" Type="http://schemas.openxmlformats.org/officeDocument/2006/relationships/hyperlink" Target="file:///E:/30152103/AppData/Local/Microsoft/30152103/AppData/Local/MASS/declaracion%20de%20los%20derechos.pdf" TargetMode="External"/><Relationship Id="rId9" Type="http://schemas.openxmlformats.org/officeDocument/2006/relationships/hyperlink" Target="file:///E:/30152103/AppData/Local/Microsoft/30152103/AppData/Local/MASS/Legislacion/archivos/res.%202400-1979%20normas%20establecimiento%20de%20trabajo.doc" TargetMode="External"/><Relationship Id="rId13" Type="http://schemas.openxmlformats.org/officeDocument/2006/relationships/hyperlink" Target="file:///E:/30152103/AppData/Local/Microsoft/30152103/AppData/Local/MASS/Legislacion/archivos/decreto%201772%201994.pdf" TargetMode="External"/><Relationship Id="rId18" Type="http://schemas.openxmlformats.org/officeDocument/2006/relationships/hyperlink" Target="file:///E:/30152103/AppData/Local/Microsoft/30152103/AppData/Local/MASS/Legislacion/archivos/resolucion_634_de_2006.doc" TargetMode="External"/><Relationship Id="rId39" Type="http://schemas.openxmlformats.org/officeDocument/2006/relationships/hyperlink" Target="file:///E:/30152103/AppData/Local/Microsoft/30152103/AppData/Local/MASS/Legislacion/archivos/decreto_1843_1991.doc" TargetMode="External"/><Relationship Id="rId109" Type="http://schemas.openxmlformats.org/officeDocument/2006/relationships/drawing" Target="../drawings/drawing4.xml"/><Relationship Id="rId34" Type="http://schemas.openxmlformats.org/officeDocument/2006/relationships/hyperlink" Target="file:///E:/30152103/AppData/Local/Microsoft/30152103/AppData/Local/MASS/Legislacion/archivos/decreto_2177_de_1989.doc" TargetMode="External"/><Relationship Id="rId50" Type="http://schemas.openxmlformats.org/officeDocument/2006/relationships/hyperlink" Target="file:///E:/30152103/AppData/Local/Microsoft/30152103/AppData/Local/MASS/Legislacion/archivos/dec1530-1996.doc" TargetMode="External"/><Relationship Id="rId55" Type="http://schemas.openxmlformats.org/officeDocument/2006/relationships/hyperlink" Target="file:///E:/30152103/AppData/Local/Microsoft/30152103/AppData/Local/MASS/Legislacion/resolucion%202692%20de%202010.doc" TargetMode="External"/><Relationship Id="rId76" Type="http://schemas.openxmlformats.org/officeDocument/2006/relationships/hyperlink" Target="file:///E:/30152103/AppData/Local/Microsoft/30152103/AppData/Local/MASS/Legislacion/archivos/dec948-1995.doc" TargetMode="External"/><Relationship Id="rId97" Type="http://schemas.openxmlformats.org/officeDocument/2006/relationships/hyperlink" Target="file:///E:/30152103/AppData/Local/Microsoft/30152103/AppData/Local/MASS/Legislacion/archivos/RESOLUCION_180398_DE_2004.pdf" TargetMode="External"/><Relationship Id="rId104" Type="http://schemas.openxmlformats.org/officeDocument/2006/relationships/hyperlink" Target="file:///E:/30152103/AppData/Local/Microsoft/30152103/AppData/Local/MASS/Legislacion/Resoluci&#243;n%202291%20de%202010%20-%20Ministerio%20de%20la%20Protecci&#243;n%20Social.pdf" TargetMode="External"/><Relationship Id="rId7" Type="http://schemas.openxmlformats.org/officeDocument/2006/relationships/hyperlink" Target="file:///E:/30152103/AppData/Local/Microsoft/30152103/AppData/Local/MASS/Legislacion/archivos/ley_9_1979.doc" TargetMode="External"/><Relationship Id="rId71" Type="http://schemas.openxmlformats.org/officeDocument/2006/relationships/hyperlink" Target="file:///E:/30152103/AppData/Local/Microsoft/30152103/AppData/Local/MASS/Legislacion/DECRETO%202566%20DE%202009.doc" TargetMode="External"/><Relationship Id="rId92" Type="http://schemas.openxmlformats.org/officeDocument/2006/relationships/hyperlink" Target="file:///E:/30152103/AppData/Local/Microsoft/30152103/AppData/Local/MASS/Legislacion/archivos/resolucion_627_de_2006.doc" TargetMode="External"/><Relationship Id="rId2" Type="http://schemas.openxmlformats.org/officeDocument/2006/relationships/hyperlink" Target="file:///E:/30152103/AppData/Local/Microsoft/30152103/AppData/Local/MASS/Decreto-2923-11%20(minproteccion).pdf" TargetMode="External"/><Relationship Id="rId29" Type="http://schemas.openxmlformats.org/officeDocument/2006/relationships/hyperlink" Target="file:///E:/30152103/AppData/Local/Microsoft/30152103/AppData/Local/MASS/Legislacion/resolucion%202692%20de%202010.doc" TargetMode="External"/><Relationship Id="rId24" Type="http://schemas.openxmlformats.org/officeDocument/2006/relationships/hyperlink" Target="file:///E:/30152103/AppData/Local/Microsoft/30152103/AppData/Local/MASS/Legislacion/archivos/resolucion%201075%201992.doc" TargetMode="External"/><Relationship Id="rId40" Type="http://schemas.openxmlformats.org/officeDocument/2006/relationships/hyperlink" Target="file:///E:/30152103/AppData/Local/Microsoft/30152103/AppData/Local/MASS/Legislacion/archivos/decreto_1669_2002.doc" TargetMode="External"/><Relationship Id="rId45" Type="http://schemas.openxmlformats.org/officeDocument/2006/relationships/hyperlink" Target="file:///E:/30152103/AppData/Local/Microsoft/30152103/AppData/Local/MASS/Legislacion/archivos/dec614-1984.doc" TargetMode="External"/><Relationship Id="rId66" Type="http://schemas.openxmlformats.org/officeDocument/2006/relationships/hyperlink" Target="file:///E:/30152103/AppData/Local/Microsoft/30152103/AppData/Local/MASS/Legislacion/archivos/circular%20unificada%202004.doc" TargetMode="External"/><Relationship Id="rId87" Type="http://schemas.openxmlformats.org/officeDocument/2006/relationships/hyperlink" Target="file:///E:/30152103/AppData/Local/Microsoft/30152103/AppData/Local/MASS/Legislacion/archivos/dec1530-1996.doc" TargetMode="External"/><Relationship Id="rId110" Type="http://schemas.openxmlformats.org/officeDocument/2006/relationships/vmlDrawing" Target="../drawings/vmlDrawing1.vml"/><Relationship Id="rId61" Type="http://schemas.openxmlformats.org/officeDocument/2006/relationships/hyperlink" Target="file:///E:/30152103/AppData/Local/Microsoft/30152103/AppData/Local/MASS/Legislacion/archivos/resolucion_2346_2007.doc" TargetMode="External"/><Relationship Id="rId82" Type="http://schemas.openxmlformats.org/officeDocument/2006/relationships/hyperlink" Target="file:///E:/30152103/AppData/Local/Microsoft/30152103/AppData/Local/MASS/Legislacion/archivos/DECRETO_93_DE_1998.doc" TargetMode="External"/><Relationship Id="rId19" Type="http://schemas.openxmlformats.org/officeDocument/2006/relationships/hyperlink" Target="file:///E:/30152103/AppData/Local/Microsoft/30152103/AppData/Local/MASS/Legislacion/archivos/circular%20unificada%202004.doc" TargetMode="External"/><Relationship Id="rId14" Type="http://schemas.openxmlformats.org/officeDocument/2006/relationships/hyperlink" Target="file:///E:/30152103/AppData/Local/Microsoft/30152103/AppData/Local/MASS/Legislacion/archivos/decreto%201607%20de%202002.pdf" TargetMode="External"/><Relationship Id="rId30" Type="http://schemas.openxmlformats.org/officeDocument/2006/relationships/hyperlink" Target="file:///E:/30152103/AppData/Local/Microsoft/30152103/AppData/Local/MASS/Legislacion/archivos/ley797-2003.doc" TargetMode="External"/><Relationship Id="rId35" Type="http://schemas.openxmlformats.org/officeDocument/2006/relationships/hyperlink" Target="file:///E:/30152103/AppData/Local/Microsoft/30152103/AppData/Local/MASS/Legislacion/archivos/ley_361_de_1997.doc" TargetMode="External"/><Relationship Id="rId56" Type="http://schemas.openxmlformats.org/officeDocument/2006/relationships/hyperlink" Target="file:///E:/30152103/AppData/Local/Microsoft/30152103/AppData/Local/MASS/Legislacion/archivos/ley797-2003.doc" TargetMode="External"/><Relationship Id="rId77" Type="http://schemas.openxmlformats.org/officeDocument/2006/relationships/hyperlink" Target="file:///E:/30152103/AppData/Local/Microsoft/30152103/AppData/Local/MASS/Legislacion/DECRETO%20919%20DE%201989.doc" TargetMode="External"/><Relationship Id="rId100" Type="http://schemas.openxmlformats.org/officeDocument/2006/relationships/hyperlink" Target="file:///E:/30152103/AppData/Local/Microsoft/30152103/AppData/Local/MASS/Legislacion/archivos/resolucion_3673_2008_trabajo_alturas.pdf" TargetMode="External"/><Relationship Id="rId105" Type="http://schemas.openxmlformats.org/officeDocument/2006/relationships/hyperlink" Target="file://Svnukak/../../Usuario/AppData/Local/Microsoft/Windows/Temporary%20Internet%20Files/Configuraci%C3%B3n%20local/Temp/LEGISLACI%C3%93N/2009/Res.1938-2009.pdf" TargetMode="External"/><Relationship Id="rId8" Type="http://schemas.openxmlformats.org/officeDocument/2006/relationships/hyperlink" Target="file:///E:/30152103/AppData/Local/Microsoft/30152103/AppData/Local/MASS/Legislacion/archivos/decreto%201772%201994.pdf" TargetMode="External"/><Relationship Id="rId51" Type="http://schemas.openxmlformats.org/officeDocument/2006/relationships/hyperlink" Target="file:///E:/30152103/AppData/Local/Microsoft/30152103/AppData/Local/MASS/Legislacion/archivos/decreto%201772%201994.pdf" TargetMode="External"/><Relationship Id="rId72" Type="http://schemas.openxmlformats.org/officeDocument/2006/relationships/hyperlink" Target="file:///E:/30152103/AppData/Local/Microsoft/30152103/AppData/Local/MASS/Legislacion/archivos/res.%202569-1999%20calificacion%20origen%20de%20%20los%20eventos.doc" TargetMode="External"/><Relationship Id="rId93" Type="http://schemas.openxmlformats.org/officeDocument/2006/relationships/hyperlink" Target="http://www.cisproquim.org.co/legislacion/ley_1252_2008.pdf" TargetMode="External"/><Relationship Id="rId98" Type="http://schemas.openxmlformats.org/officeDocument/2006/relationships/hyperlink" Target="file:///E:/30152103/AppData/Local/Microsoft/30152103/AppData/Local/MASS/Legislacion/decreto%201973%20de%201995.pdf" TargetMode="External"/><Relationship Id="rId3" Type="http://schemas.openxmlformats.org/officeDocument/2006/relationships/hyperlink" Target="file:///E:/30152103/AppData/Local/Microsoft/30152103/AppData/Local/MASS/Legislacion/archivos/codigo_sustantivo_trabajo.doc" TargetMode="External"/><Relationship Id="rId25" Type="http://schemas.openxmlformats.org/officeDocument/2006/relationships/hyperlink" Target="file:///E:/30152103/AppData/Local/Microsoft/30152103/AppData/Local/MASS/Legislacion/archivos/Resoluci&#243;n_1956_2008_Min_Protecci&#243;n_Social.pdf" TargetMode="External"/><Relationship Id="rId46" Type="http://schemas.openxmlformats.org/officeDocument/2006/relationships/hyperlink" Target="file:///E:/30152103/AppData/Local/Microsoft/30152103/AppData/Local/MASS/Legislacion/archivos/ley_9_1979.doc" TargetMode="External"/><Relationship Id="rId67" Type="http://schemas.openxmlformats.org/officeDocument/2006/relationships/hyperlink" Target="file:///E:/30152103/AppData/Local/Microsoft/30152103/AppData/Local/MASS/Legislacion/archivos/resolucion_2346_2007.doc" TargetMode="External"/><Relationship Id="rId20" Type="http://schemas.openxmlformats.org/officeDocument/2006/relationships/hyperlink" Target="file:///E:/30152103/AppData/Local/Microsoft/30152103/AppData/Local/MASS/Legislacion/archivos/dec614-1984.doc" TargetMode="External"/><Relationship Id="rId41" Type="http://schemas.openxmlformats.org/officeDocument/2006/relationships/hyperlink" Target="file:///E:/30152103/AppData/Local/Microsoft/30152103/AppData/Local/MASS/Legislacion/archivos/resolucion_1164_2002.doc" TargetMode="External"/><Relationship Id="rId62" Type="http://schemas.openxmlformats.org/officeDocument/2006/relationships/hyperlink" Target="file:///E:/30152103/AppData/Local/Microsoft/30152103/AppData/Local/MASS/Legislacion/Resolucion-1918-2009.pdf" TargetMode="External"/><Relationship Id="rId83" Type="http://schemas.openxmlformats.org/officeDocument/2006/relationships/hyperlink" Target="file:///E:/30152103/AppData/Local/Microsoft/30152103/AppData/Local/MASS/Legislacion/archivos/ley%20378%20de%201997.doc" TargetMode="External"/><Relationship Id="rId88" Type="http://schemas.openxmlformats.org/officeDocument/2006/relationships/hyperlink" Target="file:///E:/30152103/AppData/Local/Microsoft/30152103/AppData/Local/MASS/Legislacion/archivos/resolucion_1401_2007_minproteccion_investigacion_incidentes_accidentes.doc" TargetMode="External"/><Relationship Id="rId11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zoomScale="130" zoomScaleNormal="130" workbookViewId="0">
      <selection activeCell="I7" sqref="I7"/>
    </sheetView>
  </sheetViews>
  <sheetFormatPr baseColWidth="10" defaultRowHeight="12.75" x14ac:dyDescent="0.2"/>
  <sheetData>
    <row r="1" spans="2:5" ht="13.5" thickBot="1" x14ac:dyDescent="0.25"/>
    <row r="2" spans="2:5" x14ac:dyDescent="0.2">
      <c r="B2" s="564"/>
      <c r="C2" s="565"/>
      <c r="D2" s="565"/>
      <c r="E2" s="566"/>
    </row>
    <row r="3" spans="2:5" x14ac:dyDescent="0.2">
      <c r="B3" s="567"/>
      <c r="C3" s="568"/>
      <c r="D3" s="568"/>
      <c r="E3" s="569"/>
    </row>
    <row r="4" spans="2:5" x14ac:dyDescent="0.2">
      <c r="B4" s="567"/>
      <c r="C4" s="568"/>
      <c r="D4" s="568"/>
      <c r="E4" s="569"/>
    </row>
    <row r="5" spans="2:5" x14ac:dyDescent="0.2">
      <c r="B5" s="567"/>
      <c r="C5" s="568"/>
      <c r="D5" s="568"/>
      <c r="E5" s="569"/>
    </row>
    <row r="6" spans="2:5" ht="13.5" thickBot="1" x14ac:dyDescent="0.25">
      <c r="B6" s="570"/>
      <c r="C6" s="571"/>
      <c r="D6" s="571"/>
      <c r="E6" s="572"/>
    </row>
    <row r="7" spans="2:5" ht="13.5" thickBot="1" x14ac:dyDescent="0.25"/>
    <row r="8" spans="2:5" x14ac:dyDescent="0.2">
      <c r="B8" s="573" t="s">
        <v>3048</v>
      </c>
      <c r="C8" s="574"/>
      <c r="D8" s="574"/>
      <c r="E8" s="575"/>
    </row>
    <row r="9" spans="2:5" x14ac:dyDescent="0.2">
      <c r="B9" s="576" t="s">
        <v>3049</v>
      </c>
      <c r="C9" s="577"/>
      <c r="D9" s="577"/>
      <c r="E9" s="578"/>
    </row>
    <row r="10" spans="2:5" x14ac:dyDescent="0.2">
      <c r="B10" s="582" t="s">
        <v>3051</v>
      </c>
      <c r="C10" s="583"/>
      <c r="D10" s="583"/>
      <c r="E10" s="584"/>
    </row>
    <row r="11" spans="2:5" x14ac:dyDescent="0.2">
      <c r="B11" s="579" t="s">
        <v>3050</v>
      </c>
      <c r="C11" s="580"/>
      <c r="D11" s="580"/>
      <c r="E11" s="581"/>
    </row>
    <row r="12" spans="2:5" x14ac:dyDescent="0.2">
      <c r="B12" s="585" t="s">
        <v>3214</v>
      </c>
      <c r="C12" s="586"/>
      <c r="D12" s="586"/>
      <c r="E12" s="587"/>
    </row>
    <row r="13" spans="2:5" ht="13.5" thickBot="1" x14ac:dyDescent="0.25">
      <c r="B13" s="558" t="s">
        <v>3052</v>
      </c>
      <c r="C13" s="559"/>
      <c r="D13" s="559"/>
      <c r="E13" s="560"/>
    </row>
    <row r="14" spans="2:5" ht="13.5" thickBot="1" x14ac:dyDescent="0.25">
      <c r="B14" s="182"/>
      <c r="C14" s="182"/>
      <c r="D14" s="182"/>
      <c r="E14" s="182"/>
    </row>
    <row r="15" spans="2:5" ht="13.5" thickBot="1" x14ac:dyDescent="0.25">
      <c r="B15" s="561" t="s">
        <v>3215</v>
      </c>
      <c r="C15" s="562"/>
      <c r="D15" s="562"/>
      <c r="E15" s="563"/>
    </row>
  </sheetData>
  <mergeCells count="8">
    <mergeCell ref="B13:E13"/>
    <mergeCell ref="B15:E15"/>
    <mergeCell ref="B2:E6"/>
    <mergeCell ref="B8:E8"/>
    <mergeCell ref="B9:E9"/>
    <mergeCell ref="B11:E11"/>
    <mergeCell ref="B10:E10"/>
    <mergeCell ref="B12:E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V23" sqref="V23"/>
    </sheetView>
  </sheetViews>
  <sheetFormatPr baseColWidth="10" defaultRowHeight="15.75" x14ac:dyDescent="0.25"/>
  <cols>
    <col min="1" max="16384" width="11.42578125" style="69"/>
  </cols>
  <sheetData>
    <row r="1" spans="1:13" ht="16.5" thickBot="1" x14ac:dyDescent="0.3"/>
    <row r="2" spans="1:13" x14ac:dyDescent="0.25">
      <c r="A2" s="594"/>
      <c r="B2" s="594"/>
      <c r="C2" s="594"/>
      <c r="D2" s="588" t="s">
        <v>1797</v>
      </c>
      <c r="E2" s="589"/>
      <c r="F2" s="589"/>
      <c r="G2" s="589"/>
      <c r="H2" s="589"/>
      <c r="I2" s="589"/>
      <c r="J2" s="589"/>
      <c r="K2" s="589"/>
      <c r="L2" s="589"/>
      <c r="M2" s="590"/>
    </row>
    <row r="3" spans="1:13" x14ac:dyDescent="0.25">
      <c r="A3" s="594"/>
      <c r="B3" s="594"/>
      <c r="C3" s="594"/>
      <c r="D3" s="591"/>
      <c r="E3" s="592"/>
      <c r="F3" s="592"/>
      <c r="G3" s="592"/>
      <c r="H3" s="592"/>
      <c r="I3" s="592"/>
      <c r="J3" s="592"/>
      <c r="K3" s="592"/>
      <c r="L3" s="592"/>
      <c r="M3" s="593"/>
    </row>
    <row r="4" spans="1:13" x14ac:dyDescent="0.25">
      <c r="A4" s="594"/>
      <c r="B4" s="594"/>
      <c r="C4" s="594"/>
      <c r="D4" s="591"/>
      <c r="E4" s="592"/>
      <c r="F4" s="592"/>
      <c r="G4" s="592"/>
      <c r="H4" s="592"/>
      <c r="I4" s="592"/>
      <c r="J4" s="592"/>
      <c r="K4" s="592"/>
      <c r="L4" s="592"/>
      <c r="M4" s="593"/>
    </row>
    <row r="5" spans="1:13" x14ac:dyDescent="0.25">
      <c r="A5" s="594"/>
      <c r="B5" s="594"/>
      <c r="C5" s="594"/>
      <c r="D5" s="591"/>
      <c r="E5" s="592"/>
      <c r="F5" s="592"/>
      <c r="G5" s="592"/>
      <c r="H5" s="592"/>
      <c r="I5" s="592"/>
      <c r="J5" s="592"/>
      <c r="K5" s="592"/>
      <c r="L5" s="592"/>
      <c r="M5" s="593"/>
    </row>
    <row r="6" spans="1:13" x14ac:dyDescent="0.25">
      <c r="A6" s="594"/>
      <c r="B6" s="594"/>
      <c r="C6" s="594"/>
      <c r="D6" s="591"/>
      <c r="E6" s="592"/>
      <c r="F6" s="592"/>
      <c r="G6" s="592"/>
      <c r="H6" s="592"/>
      <c r="I6" s="592"/>
      <c r="J6" s="592"/>
      <c r="K6" s="592"/>
      <c r="L6" s="592"/>
      <c r="M6" s="593"/>
    </row>
    <row r="7" spans="1:13" x14ac:dyDescent="0.25">
      <c r="A7" s="594"/>
      <c r="B7" s="594"/>
      <c r="C7" s="594"/>
      <c r="D7" s="591"/>
      <c r="E7" s="592"/>
      <c r="F7" s="592"/>
      <c r="G7" s="592"/>
      <c r="H7" s="592"/>
      <c r="I7" s="592"/>
      <c r="J7" s="592"/>
      <c r="K7" s="592"/>
      <c r="L7" s="592"/>
      <c r="M7" s="593"/>
    </row>
    <row r="8" spans="1:13" x14ac:dyDescent="0.25">
      <c r="A8" s="594"/>
      <c r="B8" s="594"/>
      <c r="C8" s="594"/>
      <c r="D8" s="591"/>
      <c r="E8" s="592"/>
      <c r="F8" s="592"/>
      <c r="G8" s="592"/>
      <c r="H8" s="592"/>
      <c r="I8" s="592"/>
      <c r="J8" s="592"/>
      <c r="K8" s="592"/>
      <c r="L8" s="592"/>
      <c r="M8" s="593"/>
    </row>
    <row r="9" spans="1:13" x14ac:dyDescent="0.25">
      <c r="A9" s="594"/>
      <c r="B9" s="594"/>
      <c r="C9" s="594"/>
      <c r="D9" s="591"/>
      <c r="E9" s="592"/>
      <c r="F9" s="592"/>
      <c r="G9" s="592"/>
      <c r="H9" s="592"/>
      <c r="I9" s="592"/>
      <c r="J9" s="592"/>
      <c r="K9" s="592"/>
      <c r="L9" s="592"/>
      <c r="M9" s="593"/>
    </row>
    <row r="10" spans="1:13" ht="39.75" customHeight="1" x14ac:dyDescent="0.25">
      <c r="A10" s="594"/>
      <c r="B10" s="594"/>
      <c r="C10" s="594"/>
      <c r="D10" s="591"/>
      <c r="E10" s="592"/>
      <c r="F10" s="592"/>
      <c r="G10" s="592"/>
      <c r="H10" s="592"/>
      <c r="I10" s="592"/>
      <c r="J10" s="592"/>
      <c r="K10" s="592"/>
      <c r="L10" s="592"/>
      <c r="M10" s="593"/>
    </row>
    <row r="11" spans="1:13" x14ac:dyDescent="0.25">
      <c r="D11" s="81"/>
      <c r="M11" s="82"/>
    </row>
    <row r="12" spans="1:13" x14ac:dyDescent="0.25">
      <c r="D12" s="81"/>
      <c r="M12" s="82"/>
    </row>
    <row r="13" spans="1:13" x14ac:dyDescent="0.25">
      <c r="D13" s="595" t="s">
        <v>1802</v>
      </c>
      <c r="E13" s="596"/>
      <c r="G13" s="596" t="s">
        <v>1803</v>
      </c>
      <c r="H13" s="596"/>
      <c r="I13" s="596"/>
      <c r="J13" s="596"/>
      <c r="K13" s="596"/>
      <c r="L13" s="596"/>
      <c r="M13" s="597"/>
    </row>
    <row r="14" spans="1:13" x14ac:dyDescent="0.25">
      <c r="D14" s="83"/>
      <c r="E14" s="84"/>
      <c r="G14" s="84"/>
      <c r="H14" s="84"/>
      <c r="I14" s="84"/>
      <c r="J14" s="84"/>
      <c r="K14" s="84"/>
      <c r="L14" s="84"/>
      <c r="M14" s="85"/>
    </row>
    <row r="15" spans="1:13" x14ac:dyDescent="0.25">
      <c r="D15" s="595" t="s">
        <v>1798</v>
      </c>
      <c r="E15" s="596"/>
      <c r="G15" s="596" t="s">
        <v>1799</v>
      </c>
      <c r="H15" s="596"/>
      <c r="I15" s="596"/>
      <c r="J15" s="596"/>
      <c r="K15" s="596"/>
      <c r="L15" s="596"/>
      <c r="M15" s="597"/>
    </row>
    <row r="16" spans="1:13" x14ac:dyDescent="0.25">
      <c r="D16" s="83"/>
      <c r="E16" s="84"/>
      <c r="G16" s="84"/>
      <c r="H16" s="84"/>
      <c r="I16" s="84"/>
      <c r="J16" s="84"/>
      <c r="K16" s="84"/>
      <c r="L16" s="84"/>
      <c r="M16" s="85"/>
    </row>
    <row r="17" spans="4:13" x14ac:dyDescent="0.25">
      <c r="D17" s="595" t="s">
        <v>1800</v>
      </c>
      <c r="E17" s="596"/>
      <c r="G17" s="596" t="s">
        <v>1801</v>
      </c>
      <c r="H17" s="596"/>
      <c r="I17" s="596"/>
      <c r="J17" s="596"/>
      <c r="K17" s="596"/>
      <c r="L17" s="596"/>
      <c r="M17" s="597"/>
    </row>
    <row r="18" spans="4:13" x14ac:dyDescent="0.25">
      <c r="D18" s="83"/>
      <c r="E18" s="84"/>
      <c r="G18" s="84"/>
      <c r="H18" s="84"/>
      <c r="I18" s="84"/>
      <c r="J18" s="84"/>
      <c r="K18" s="84"/>
      <c r="L18" s="84"/>
      <c r="M18" s="85"/>
    </row>
    <row r="19" spans="4:13" x14ac:dyDescent="0.25">
      <c r="D19" s="595" t="s">
        <v>1804</v>
      </c>
      <c r="E19" s="596"/>
      <c r="G19" s="596" t="s">
        <v>1805</v>
      </c>
      <c r="H19" s="596"/>
      <c r="I19" s="596"/>
      <c r="J19" s="596"/>
      <c r="K19" s="596"/>
      <c r="L19" s="596"/>
      <c r="M19" s="597"/>
    </row>
    <row r="20" spans="4:13" ht="28.5" customHeight="1" thickBot="1" x14ac:dyDescent="0.3">
      <c r="D20" s="86" t="s">
        <v>3289</v>
      </c>
      <c r="E20" s="87"/>
      <c r="F20" s="87"/>
      <c r="G20" s="87" t="s">
        <v>3290</v>
      </c>
      <c r="H20" s="87"/>
      <c r="I20" s="87"/>
      <c r="J20" s="87"/>
      <c r="K20" s="87"/>
      <c r="L20" s="87"/>
      <c r="M20" s="88"/>
    </row>
  </sheetData>
  <mergeCells count="10">
    <mergeCell ref="D19:E19"/>
    <mergeCell ref="G13:M13"/>
    <mergeCell ref="G15:M15"/>
    <mergeCell ref="G17:M17"/>
    <mergeCell ref="G19:M19"/>
    <mergeCell ref="D2:M10"/>
    <mergeCell ref="A2:C10"/>
    <mergeCell ref="D13:E13"/>
    <mergeCell ref="D15:E15"/>
    <mergeCell ref="D17:E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D23" sqref="D23"/>
    </sheetView>
  </sheetViews>
  <sheetFormatPr baseColWidth="10" defaultRowHeight="15.75" x14ac:dyDescent="0.25"/>
  <cols>
    <col min="1" max="2" width="11.42578125" style="73"/>
    <col min="3" max="3" width="25.85546875" style="73" bestFit="1" customWidth="1"/>
    <col min="4" max="5" width="11.42578125" style="73"/>
    <col min="6" max="6" width="32.85546875" style="73" bestFit="1" customWidth="1"/>
    <col min="7" max="7" width="11.42578125" style="73"/>
    <col min="8" max="8" width="26.7109375" style="73" customWidth="1"/>
    <col min="9" max="16384" width="11.42578125" style="73"/>
  </cols>
  <sheetData>
    <row r="2" spans="1:9" ht="16.5" thickBot="1" x14ac:dyDescent="0.3"/>
    <row r="3" spans="1:9" ht="17.25" thickTop="1" thickBot="1" x14ac:dyDescent="0.3">
      <c r="A3" s="594"/>
      <c r="B3" s="604"/>
      <c r="C3" s="598" t="s">
        <v>1075</v>
      </c>
      <c r="D3" s="599"/>
      <c r="E3" s="599"/>
      <c r="F3" s="600"/>
      <c r="G3" s="78"/>
      <c r="H3" s="79" t="s">
        <v>1077</v>
      </c>
    </row>
    <row r="4" spans="1:9" ht="17.25" thickTop="1" thickBot="1" x14ac:dyDescent="0.3">
      <c r="A4" s="594"/>
      <c r="B4" s="604"/>
      <c r="C4" s="69" t="s">
        <v>1069</v>
      </c>
      <c r="D4" s="70"/>
      <c r="E4" s="70"/>
      <c r="F4" s="71" t="s">
        <v>1068</v>
      </c>
      <c r="G4" s="72"/>
      <c r="H4" s="505" t="s">
        <v>3299</v>
      </c>
      <c r="I4" s="78"/>
    </row>
    <row r="5" spans="1:9" ht="17.25" thickTop="1" thickBot="1" x14ac:dyDescent="0.3">
      <c r="A5" s="594"/>
      <c r="B5" s="604"/>
      <c r="C5" s="605"/>
      <c r="D5" s="605"/>
      <c r="E5" s="605"/>
      <c r="F5" s="605"/>
    </row>
    <row r="6" spans="1:9" ht="16.5" thickTop="1" x14ac:dyDescent="0.25">
      <c r="A6" s="594"/>
      <c r="B6" s="604"/>
      <c r="C6" s="69" t="s">
        <v>1070</v>
      </c>
      <c r="D6" s="69"/>
      <c r="E6" s="69"/>
      <c r="F6" s="74" t="s">
        <v>1071</v>
      </c>
      <c r="G6" s="72"/>
      <c r="H6" s="601" t="s">
        <v>3298</v>
      </c>
    </row>
    <row r="7" spans="1:9" x14ac:dyDescent="0.25">
      <c r="A7" s="594"/>
      <c r="B7" s="604"/>
      <c r="C7" s="69"/>
      <c r="D7" s="69"/>
      <c r="E7" s="69"/>
      <c r="F7" s="75" t="s">
        <v>1072</v>
      </c>
      <c r="G7" s="72"/>
      <c r="H7" s="602"/>
      <c r="I7" s="69"/>
    </row>
    <row r="8" spans="1:9" x14ac:dyDescent="0.25">
      <c r="A8" s="594"/>
      <c r="B8" s="604"/>
      <c r="C8" s="69"/>
      <c r="D8" s="69"/>
      <c r="E8" s="69"/>
      <c r="F8" s="75" t="s">
        <v>375</v>
      </c>
      <c r="G8" s="72"/>
      <c r="H8" s="602"/>
    </row>
    <row r="9" spans="1:9" x14ac:dyDescent="0.25">
      <c r="A9" s="594"/>
      <c r="B9" s="604"/>
      <c r="C9" s="69"/>
      <c r="D9" s="69"/>
      <c r="E9" s="69"/>
      <c r="F9" s="75" t="s">
        <v>1073</v>
      </c>
      <c r="G9" s="72"/>
      <c r="H9" s="602"/>
    </row>
    <row r="10" spans="1:9" x14ac:dyDescent="0.25">
      <c r="A10" s="594"/>
      <c r="B10" s="604"/>
      <c r="C10" s="69"/>
      <c r="D10" s="69"/>
      <c r="E10" s="69"/>
      <c r="F10" s="75" t="s">
        <v>1076</v>
      </c>
      <c r="G10" s="72"/>
      <c r="H10" s="602"/>
    </row>
    <row r="11" spans="1:9" x14ac:dyDescent="0.25">
      <c r="A11" s="594"/>
      <c r="B11" s="604"/>
      <c r="C11" s="69"/>
      <c r="D11" s="69"/>
      <c r="E11" s="69"/>
      <c r="F11" s="75" t="s">
        <v>1074</v>
      </c>
      <c r="G11" s="72"/>
      <c r="H11" s="602"/>
    </row>
    <row r="12" spans="1:9" x14ac:dyDescent="0.25">
      <c r="A12" s="594"/>
      <c r="B12" s="604"/>
      <c r="C12" s="69"/>
      <c r="D12" s="69"/>
      <c r="E12" s="69"/>
      <c r="F12" s="75" t="s">
        <v>197</v>
      </c>
      <c r="G12" s="72"/>
      <c r="H12" s="602"/>
    </row>
    <row r="13" spans="1:9" x14ac:dyDescent="0.25">
      <c r="A13" s="594"/>
      <c r="B13" s="604"/>
      <c r="C13" s="69"/>
      <c r="D13" s="69"/>
      <c r="E13" s="69"/>
      <c r="F13" s="75" t="s">
        <v>1094</v>
      </c>
      <c r="G13" s="72"/>
      <c r="H13" s="602"/>
    </row>
    <row r="14" spans="1:9" ht="16.5" thickBot="1" x14ac:dyDescent="0.3">
      <c r="A14" s="594"/>
      <c r="B14" s="604"/>
      <c r="C14" s="76"/>
      <c r="D14" s="76"/>
      <c r="E14" s="76"/>
      <c r="F14" s="77" t="s">
        <v>690</v>
      </c>
      <c r="G14" s="72"/>
      <c r="H14" s="603"/>
    </row>
    <row r="15" spans="1:9" ht="16.5" thickTop="1" x14ac:dyDescent="0.25">
      <c r="F15" s="80"/>
      <c r="H15" s="80"/>
    </row>
  </sheetData>
  <mergeCells count="4">
    <mergeCell ref="C3:F3"/>
    <mergeCell ref="H6:H14"/>
    <mergeCell ref="A3:B14"/>
    <mergeCell ref="C5:F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87"/>
  <sheetViews>
    <sheetView tabSelected="1" zoomScale="80" zoomScaleNormal="80" workbookViewId="0">
      <pane xSplit="2" ySplit="8" topLeftCell="C9" activePane="bottomRight" state="frozen"/>
      <selection pane="topRight" activeCell="C1" sqref="C1"/>
      <selection pane="bottomLeft" activeCell="A9" sqref="A9"/>
      <selection pane="bottomRight" activeCell="F7" sqref="F7:F8"/>
    </sheetView>
  </sheetViews>
  <sheetFormatPr baseColWidth="10" defaultRowHeight="15.75" x14ac:dyDescent="0.2"/>
  <cols>
    <col min="1" max="1" width="27" style="24" customWidth="1"/>
    <col min="2" max="2" width="23.85546875" style="42" customWidth="1"/>
    <col min="3" max="3" width="19.85546875" style="28" customWidth="1"/>
    <col min="4" max="4" width="14" style="12" customWidth="1"/>
    <col min="5" max="5" width="16.85546875" style="11" customWidth="1"/>
    <col min="6" max="6" width="97" style="13" customWidth="1"/>
    <col min="7" max="7" width="11.5703125" style="28" customWidth="1"/>
    <col min="8" max="8" width="11.7109375" style="13" customWidth="1"/>
    <col min="9" max="9" width="14" style="13" customWidth="1"/>
    <col min="10" max="10" width="15.7109375" style="13" customWidth="1"/>
    <col min="11" max="11" width="19.140625" style="1" customWidth="1"/>
    <col min="12" max="12" width="24.5703125" style="8" customWidth="1"/>
    <col min="13" max="13" width="35.85546875" style="450" customWidth="1"/>
    <col min="14" max="16384" width="11.42578125" style="8"/>
  </cols>
  <sheetData>
    <row r="1" spans="1:17" s="3" customFormat="1" x14ac:dyDescent="0.25">
      <c r="A1" s="22"/>
      <c r="B1" s="40"/>
      <c r="C1" s="184"/>
      <c r="D1" s="14"/>
      <c r="E1" s="14"/>
      <c r="F1" s="14"/>
      <c r="G1" s="27"/>
      <c r="H1" s="14"/>
      <c r="I1" s="14"/>
      <c r="J1" s="14"/>
      <c r="K1" s="14"/>
      <c r="L1" s="14"/>
      <c r="M1" s="444"/>
      <c r="O1" s="14"/>
    </row>
    <row r="2" spans="1:17" s="3" customFormat="1" ht="12.75" x14ac:dyDescent="0.2">
      <c r="A2" s="696"/>
      <c r="B2" s="696"/>
      <c r="C2" s="696"/>
      <c r="D2" s="696"/>
      <c r="E2" s="696"/>
      <c r="F2" s="696"/>
      <c r="G2" s="696"/>
      <c r="H2" s="696"/>
      <c r="I2" s="696"/>
      <c r="J2" s="696"/>
      <c r="K2" s="696"/>
      <c r="L2" s="696"/>
      <c r="M2" s="691"/>
      <c r="N2" s="691"/>
      <c r="O2" s="14"/>
    </row>
    <row r="3" spans="1:17" s="3" customFormat="1" x14ac:dyDescent="0.2">
      <c r="A3" s="696"/>
      <c r="B3" s="696"/>
      <c r="C3" s="696"/>
      <c r="D3" s="696"/>
      <c r="E3" s="696"/>
      <c r="F3" s="696"/>
      <c r="G3" s="696"/>
      <c r="H3" s="696"/>
      <c r="I3" s="696"/>
      <c r="J3" s="696"/>
      <c r="K3" s="696"/>
      <c r="L3" s="696"/>
      <c r="M3" s="449"/>
      <c r="N3" s="6"/>
      <c r="O3" s="14"/>
    </row>
    <row r="4" spans="1:17" s="3" customFormat="1" ht="12.75" x14ac:dyDescent="0.2">
      <c r="A4" s="696"/>
      <c r="B4" s="696"/>
      <c r="C4" s="696"/>
      <c r="D4" s="696"/>
      <c r="E4" s="696"/>
      <c r="F4" s="696"/>
      <c r="G4" s="696"/>
      <c r="H4" s="696"/>
      <c r="I4" s="696"/>
      <c r="J4" s="696"/>
      <c r="K4" s="696"/>
      <c r="L4" s="696"/>
      <c r="M4" s="692"/>
      <c r="N4" s="692"/>
      <c r="Q4" s="14"/>
    </row>
    <row r="5" spans="1:17" s="3" customFormat="1" x14ac:dyDescent="0.2">
      <c r="A5" s="23"/>
      <c r="B5" s="39"/>
      <c r="C5" s="4"/>
      <c r="D5" s="4"/>
      <c r="E5" s="15"/>
      <c r="F5" s="16"/>
      <c r="G5" s="16"/>
      <c r="H5" s="16"/>
      <c r="I5" s="17"/>
      <c r="J5" s="17"/>
      <c r="K5" s="7"/>
      <c r="L5" s="17"/>
      <c r="M5" s="444"/>
      <c r="N5" s="4"/>
    </row>
    <row r="6" spans="1:17" ht="16.5" thickBot="1" x14ac:dyDescent="0.25">
      <c r="A6" s="695"/>
      <c r="B6" s="695"/>
      <c r="C6" s="695"/>
      <c r="D6" s="695"/>
      <c r="E6" s="695"/>
      <c r="F6" s="695"/>
      <c r="G6" s="695"/>
      <c r="H6" s="695"/>
      <c r="I6" s="695"/>
      <c r="J6" s="695"/>
      <c r="K6" s="695"/>
      <c r="L6" s="695"/>
    </row>
    <row r="7" spans="1:17" s="9" customFormat="1" ht="55.5" customHeight="1" thickBot="1" x14ac:dyDescent="0.25">
      <c r="A7" s="689" t="s">
        <v>196</v>
      </c>
      <c r="B7" s="697" t="s">
        <v>202</v>
      </c>
      <c r="C7" s="689" t="s">
        <v>203</v>
      </c>
      <c r="D7" s="690" t="s">
        <v>1796</v>
      </c>
      <c r="E7" s="689" t="s">
        <v>194</v>
      </c>
      <c r="F7" s="689" t="s">
        <v>204</v>
      </c>
      <c r="G7" s="693" t="s">
        <v>817</v>
      </c>
      <c r="H7" s="699"/>
      <c r="I7" s="689" t="s">
        <v>206</v>
      </c>
      <c r="J7" s="689"/>
      <c r="K7" s="689" t="s">
        <v>195</v>
      </c>
      <c r="L7" s="693" t="s">
        <v>205</v>
      </c>
      <c r="M7" s="701" t="s">
        <v>3062</v>
      </c>
    </row>
    <row r="8" spans="1:17" s="2" customFormat="1" ht="33" customHeight="1" thickBot="1" x14ac:dyDescent="0.25">
      <c r="A8" s="690"/>
      <c r="B8" s="698"/>
      <c r="C8" s="690"/>
      <c r="D8" s="700"/>
      <c r="E8" s="690"/>
      <c r="F8" s="690"/>
      <c r="G8" s="90" t="s">
        <v>323</v>
      </c>
      <c r="H8" s="90" t="s">
        <v>609</v>
      </c>
      <c r="I8" s="90" t="s">
        <v>207</v>
      </c>
      <c r="J8" s="90" t="s">
        <v>208</v>
      </c>
      <c r="K8" s="690"/>
      <c r="L8" s="694"/>
      <c r="M8" s="701"/>
    </row>
    <row r="9" spans="1:17" customFormat="1" ht="63" x14ac:dyDescent="0.25">
      <c r="A9" s="625" t="s">
        <v>2633</v>
      </c>
      <c r="B9" s="197" t="s">
        <v>2620</v>
      </c>
      <c r="C9" s="198" t="s">
        <v>2621</v>
      </c>
      <c r="D9" s="198" t="s">
        <v>1095</v>
      </c>
      <c r="E9" s="198" t="s">
        <v>445</v>
      </c>
      <c r="F9" s="97" t="s">
        <v>2622</v>
      </c>
      <c r="G9" s="186"/>
      <c r="H9" s="186"/>
      <c r="I9" s="186"/>
      <c r="J9" s="186"/>
      <c r="K9" s="89"/>
      <c r="L9" s="188"/>
      <c r="M9" s="447"/>
    </row>
    <row r="10" spans="1:17" customFormat="1" ht="63" x14ac:dyDescent="0.25">
      <c r="A10" s="626"/>
      <c r="B10" s="197" t="s">
        <v>2620</v>
      </c>
      <c r="C10" s="198" t="s">
        <v>2621</v>
      </c>
      <c r="D10" s="198" t="s">
        <v>1095</v>
      </c>
      <c r="E10" s="198" t="s">
        <v>445</v>
      </c>
      <c r="F10" s="97" t="s">
        <v>2623</v>
      </c>
      <c r="G10" s="186"/>
      <c r="H10" s="186"/>
      <c r="I10" s="186"/>
      <c r="J10" s="186"/>
      <c r="K10" s="89"/>
      <c r="L10" s="188"/>
      <c r="M10" s="448"/>
    </row>
    <row r="11" spans="1:17" customFormat="1" ht="63" x14ac:dyDescent="0.25">
      <c r="A11" s="626"/>
      <c r="B11" s="197" t="s">
        <v>2620</v>
      </c>
      <c r="C11" s="198" t="s">
        <v>2621</v>
      </c>
      <c r="D11" s="198" t="s">
        <v>1095</v>
      </c>
      <c r="E11" s="198" t="s">
        <v>445</v>
      </c>
      <c r="F11" s="97" t="s">
        <v>2624</v>
      </c>
      <c r="G11" s="186"/>
      <c r="H11" s="186"/>
      <c r="I11" s="186"/>
      <c r="J11" s="186"/>
      <c r="K11" s="89"/>
      <c r="L11" s="188"/>
      <c r="M11" s="448"/>
    </row>
    <row r="12" spans="1:17" customFormat="1" ht="63" x14ac:dyDescent="0.25">
      <c r="A12" s="626"/>
      <c r="B12" s="197" t="s">
        <v>2620</v>
      </c>
      <c r="C12" s="198" t="s">
        <v>2621</v>
      </c>
      <c r="D12" s="198" t="s">
        <v>1095</v>
      </c>
      <c r="E12" s="198" t="s">
        <v>445</v>
      </c>
      <c r="F12" s="97" t="s">
        <v>2625</v>
      </c>
      <c r="G12" s="186"/>
      <c r="H12" s="186"/>
      <c r="I12" s="186"/>
      <c r="J12" s="186"/>
      <c r="K12" s="89"/>
      <c r="L12" s="188"/>
      <c r="M12" s="448"/>
    </row>
    <row r="13" spans="1:17" customFormat="1" ht="63" x14ac:dyDescent="0.25">
      <c r="A13" s="626"/>
      <c r="B13" s="197" t="s">
        <v>2620</v>
      </c>
      <c r="C13" s="198" t="s">
        <v>2621</v>
      </c>
      <c r="D13" s="198" t="s">
        <v>1095</v>
      </c>
      <c r="E13" s="198" t="s">
        <v>445</v>
      </c>
      <c r="F13" s="97" t="s">
        <v>2626</v>
      </c>
      <c r="G13" s="186"/>
      <c r="H13" s="186"/>
      <c r="I13" s="186"/>
      <c r="J13" s="186"/>
      <c r="K13" s="89"/>
      <c r="L13" s="188"/>
      <c r="M13" s="448"/>
    </row>
    <row r="14" spans="1:17" customFormat="1" ht="63" x14ac:dyDescent="0.25">
      <c r="A14" s="626"/>
      <c r="B14" s="197" t="s">
        <v>2620</v>
      </c>
      <c r="C14" s="198" t="s">
        <v>2621</v>
      </c>
      <c r="D14" s="198" t="s">
        <v>1095</v>
      </c>
      <c r="E14" s="198" t="s">
        <v>445</v>
      </c>
      <c r="F14" s="97" t="s">
        <v>2627</v>
      </c>
      <c r="G14" s="186"/>
      <c r="H14" s="186"/>
      <c r="I14" s="186"/>
      <c r="J14" s="186"/>
      <c r="K14" s="89"/>
      <c r="L14" s="188"/>
      <c r="M14" s="448"/>
    </row>
    <row r="15" spans="1:17" customFormat="1" ht="63" x14ac:dyDescent="0.25">
      <c r="A15" s="626"/>
      <c r="B15" s="197" t="s">
        <v>2620</v>
      </c>
      <c r="C15" s="198" t="s">
        <v>2621</v>
      </c>
      <c r="D15" s="198" t="s">
        <v>1095</v>
      </c>
      <c r="E15" s="198" t="s">
        <v>445</v>
      </c>
      <c r="F15" s="97" t="s">
        <v>2628</v>
      </c>
      <c r="G15" s="186"/>
      <c r="H15" s="186"/>
      <c r="I15" s="186"/>
      <c r="J15" s="186"/>
      <c r="K15" s="89"/>
      <c r="L15" s="188"/>
      <c r="M15" s="448"/>
    </row>
    <row r="16" spans="1:17" customFormat="1" ht="246.75" customHeight="1" x14ac:dyDescent="0.25">
      <c r="A16" s="626"/>
      <c r="B16" s="199" t="s">
        <v>2629</v>
      </c>
      <c r="C16" s="200" t="s">
        <v>2630</v>
      </c>
      <c r="D16" s="201" t="s">
        <v>1095</v>
      </c>
      <c r="E16" s="201" t="s">
        <v>904</v>
      </c>
      <c r="F16" s="202" t="s">
        <v>2631</v>
      </c>
      <c r="G16" s="203"/>
      <c r="H16" s="203"/>
      <c r="I16" s="203"/>
      <c r="J16" s="203"/>
      <c r="K16" s="194"/>
      <c r="L16" s="195"/>
      <c r="M16" s="448"/>
    </row>
    <row r="17" spans="1:13" customFormat="1" ht="409.5" customHeight="1" x14ac:dyDescent="0.25">
      <c r="A17" s="626"/>
      <c r="B17" s="204" t="s">
        <v>1890</v>
      </c>
      <c r="C17" s="205" t="s">
        <v>1426</v>
      </c>
      <c r="D17" s="198" t="s">
        <v>1095</v>
      </c>
      <c r="E17" s="93" t="s">
        <v>2632</v>
      </c>
      <c r="F17" s="206" t="s">
        <v>3038</v>
      </c>
      <c r="G17" s="186"/>
      <c r="H17" s="186"/>
      <c r="I17" s="186"/>
      <c r="J17" s="186"/>
      <c r="K17" s="208"/>
      <c r="L17" s="209"/>
      <c r="M17" s="93" t="s">
        <v>3263</v>
      </c>
    </row>
    <row r="18" spans="1:13" customFormat="1" ht="81.75" customHeight="1" x14ac:dyDescent="0.25">
      <c r="A18" s="626"/>
      <c r="B18" s="348" t="s">
        <v>3065</v>
      </c>
      <c r="C18" s="349" t="s">
        <v>1426</v>
      </c>
      <c r="D18" s="350" t="s">
        <v>1095</v>
      </c>
      <c r="E18" s="351" t="s">
        <v>2632</v>
      </c>
      <c r="F18" s="352" t="s">
        <v>3064</v>
      </c>
      <c r="G18" s="353"/>
      <c r="H18" s="353"/>
      <c r="I18" s="353"/>
      <c r="J18" s="353"/>
      <c r="K18" s="354"/>
      <c r="L18" s="355"/>
      <c r="M18" s="351"/>
    </row>
    <row r="19" spans="1:13" s="473" customFormat="1" ht="252.75" thickBot="1" x14ac:dyDescent="0.3">
      <c r="A19" s="627"/>
      <c r="B19" s="204" t="s">
        <v>3284</v>
      </c>
      <c r="C19" s="205" t="s">
        <v>3280</v>
      </c>
      <c r="D19" s="198" t="s">
        <v>1095</v>
      </c>
      <c r="E19" s="93" t="s">
        <v>367</v>
      </c>
      <c r="F19" s="207" t="s">
        <v>3285</v>
      </c>
      <c r="G19" s="186"/>
      <c r="H19" s="186"/>
      <c r="I19" s="186"/>
      <c r="J19" s="186"/>
      <c r="K19" s="208"/>
      <c r="L19" s="209"/>
      <c r="M19" s="93"/>
    </row>
    <row r="20" spans="1:13" s="10" customFormat="1" ht="71.25" customHeight="1" x14ac:dyDescent="0.2">
      <c r="A20" s="634" t="s">
        <v>908</v>
      </c>
      <c r="B20" s="167" t="s">
        <v>491</v>
      </c>
      <c r="C20" s="499" t="s">
        <v>209</v>
      </c>
      <c r="D20" s="499" t="s">
        <v>1095</v>
      </c>
      <c r="E20" s="499" t="s">
        <v>210</v>
      </c>
      <c r="F20" s="498" t="s">
        <v>211</v>
      </c>
      <c r="G20" s="111"/>
      <c r="H20" s="112"/>
      <c r="I20" s="113"/>
      <c r="J20" s="113"/>
      <c r="K20" s="19"/>
      <c r="L20" s="189"/>
      <c r="M20" s="344"/>
    </row>
    <row r="21" spans="1:13" s="10" customFormat="1" ht="195" customHeight="1" x14ac:dyDescent="0.2">
      <c r="A21" s="635"/>
      <c r="B21" s="167" t="s">
        <v>212</v>
      </c>
      <c r="C21" s="499" t="s">
        <v>34</v>
      </c>
      <c r="D21" s="499" t="s">
        <v>1095</v>
      </c>
      <c r="E21" s="499" t="s">
        <v>213</v>
      </c>
      <c r="F21" s="498" t="s">
        <v>492</v>
      </c>
      <c r="G21" s="114"/>
      <c r="H21" s="112"/>
      <c r="I21" s="113"/>
      <c r="J21" s="115"/>
      <c r="K21" s="19"/>
      <c r="L21" s="189"/>
      <c r="M21" s="344"/>
    </row>
    <row r="22" spans="1:13" s="10" customFormat="1" ht="45" customHeight="1" x14ac:dyDescent="0.2">
      <c r="A22" s="635"/>
      <c r="B22" s="167" t="s">
        <v>214</v>
      </c>
      <c r="C22" s="499" t="s">
        <v>324</v>
      </c>
      <c r="D22" s="499" t="s">
        <v>1095</v>
      </c>
      <c r="E22" s="499" t="s">
        <v>200</v>
      </c>
      <c r="F22" s="498" t="s">
        <v>493</v>
      </c>
      <c r="G22" s="114"/>
      <c r="H22" s="112"/>
      <c r="I22" s="113"/>
      <c r="J22" s="115"/>
      <c r="K22" s="19"/>
      <c r="L22" s="189"/>
      <c r="M22" s="344"/>
    </row>
    <row r="23" spans="1:13" s="10" customFormat="1" ht="210" customHeight="1" x14ac:dyDescent="0.2">
      <c r="A23" s="635"/>
      <c r="B23" s="499" t="s">
        <v>215</v>
      </c>
      <c r="C23" s="499" t="s">
        <v>35</v>
      </c>
      <c r="D23" s="499" t="s">
        <v>1095</v>
      </c>
      <c r="E23" s="499" t="s">
        <v>200</v>
      </c>
      <c r="F23" s="498" t="s">
        <v>216</v>
      </c>
      <c r="G23" s="114"/>
      <c r="H23" s="112"/>
      <c r="I23" s="113"/>
      <c r="J23" s="115"/>
      <c r="K23" s="19"/>
      <c r="L23" s="189"/>
      <c r="M23" s="344"/>
    </row>
    <row r="24" spans="1:13" s="10" customFormat="1" ht="30" customHeight="1" x14ac:dyDescent="0.2">
      <c r="A24" s="635"/>
      <c r="B24" s="167" t="s">
        <v>550</v>
      </c>
      <c r="C24" s="499"/>
      <c r="D24" s="499" t="s">
        <v>1095</v>
      </c>
      <c r="E24" s="499" t="s">
        <v>827</v>
      </c>
      <c r="F24" s="498" t="s">
        <v>551</v>
      </c>
      <c r="G24" s="114"/>
      <c r="H24" s="116"/>
      <c r="I24" s="113"/>
      <c r="J24" s="115"/>
      <c r="K24" s="19"/>
      <c r="L24" s="189"/>
      <c r="M24" s="344"/>
    </row>
    <row r="25" spans="1:13" s="10" customFormat="1" ht="318.75" customHeight="1" x14ac:dyDescent="0.2">
      <c r="A25" s="635"/>
      <c r="B25" s="499" t="s">
        <v>828</v>
      </c>
      <c r="C25" s="499" t="s">
        <v>938</v>
      </c>
      <c r="D25" s="499" t="s">
        <v>1095</v>
      </c>
      <c r="E25" s="499" t="s">
        <v>375</v>
      </c>
      <c r="F25" s="91" t="s">
        <v>569</v>
      </c>
      <c r="G25" s="114"/>
      <c r="H25" s="117"/>
      <c r="I25" s="113"/>
      <c r="J25" s="115"/>
      <c r="K25" s="19"/>
      <c r="L25" s="189"/>
      <c r="M25" s="344"/>
    </row>
    <row r="26" spans="1:13" s="10" customFormat="1" ht="45" customHeight="1" x14ac:dyDescent="0.2">
      <c r="A26" s="635"/>
      <c r="B26" s="167" t="s">
        <v>520</v>
      </c>
      <c r="C26" s="499" t="s">
        <v>521</v>
      </c>
      <c r="D26" s="499" t="s">
        <v>1095</v>
      </c>
      <c r="E26" s="499" t="s">
        <v>199</v>
      </c>
      <c r="F26" s="498" t="s">
        <v>829</v>
      </c>
      <c r="G26" s="114"/>
      <c r="H26" s="112"/>
      <c r="I26" s="113"/>
      <c r="J26" s="115"/>
      <c r="K26" s="19"/>
      <c r="L26" s="189"/>
      <c r="M26" s="344"/>
    </row>
    <row r="27" spans="1:13" s="10" customFormat="1" ht="105" customHeight="1" x14ac:dyDescent="0.2">
      <c r="A27" s="635"/>
      <c r="B27" s="167" t="s">
        <v>520</v>
      </c>
      <c r="C27" s="499" t="s">
        <v>522</v>
      </c>
      <c r="D27" s="499" t="s">
        <v>1095</v>
      </c>
      <c r="E27" s="499" t="s">
        <v>199</v>
      </c>
      <c r="F27" s="498" t="s">
        <v>830</v>
      </c>
      <c r="G27" s="114"/>
      <c r="H27" s="112"/>
      <c r="I27" s="113"/>
      <c r="J27" s="115"/>
      <c r="K27" s="19"/>
      <c r="L27" s="189"/>
      <c r="M27" s="344"/>
    </row>
    <row r="28" spans="1:13" s="10" customFormat="1" ht="105" customHeight="1" x14ac:dyDescent="0.2">
      <c r="A28" s="635"/>
      <c r="B28" s="167" t="s">
        <v>520</v>
      </c>
      <c r="C28" s="499" t="s">
        <v>523</v>
      </c>
      <c r="D28" s="499" t="s">
        <v>1095</v>
      </c>
      <c r="E28" s="499" t="s">
        <v>199</v>
      </c>
      <c r="F28" s="498" t="s">
        <v>524</v>
      </c>
      <c r="G28" s="114"/>
      <c r="H28" s="112"/>
      <c r="I28" s="113"/>
      <c r="J28" s="115"/>
      <c r="K28" s="19"/>
      <c r="L28" s="189"/>
      <c r="M28" s="344"/>
    </row>
    <row r="29" spans="1:13" s="10" customFormat="1" ht="105" customHeight="1" x14ac:dyDescent="0.2">
      <c r="A29" s="635"/>
      <c r="B29" s="167" t="s">
        <v>520</v>
      </c>
      <c r="C29" s="499" t="s">
        <v>125</v>
      </c>
      <c r="D29" s="499" t="s">
        <v>1095</v>
      </c>
      <c r="E29" s="499" t="s">
        <v>199</v>
      </c>
      <c r="F29" s="498" t="s">
        <v>831</v>
      </c>
      <c r="G29" s="114"/>
      <c r="H29" s="112"/>
      <c r="I29" s="113"/>
      <c r="J29" s="115"/>
      <c r="K29" s="19"/>
      <c r="L29" s="189"/>
      <c r="M29" s="344"/>
    </row>
    <row r="30" spans="1:13" s="10" customFormat="1" ht="105" customHeight="1" x14ac:dyDescent="0.2">
      <c r="A30" s="635"/>
      <c r="B30" s="414" t="s">
        <v>218</v>
      </c>
      <c r="C30" s="402" t="s">
        <v>38</v>
      </c>
      <c r="D30" s="402" t="s">
        <v>1095</v>
      </c>
      <c r="E30" s="402" t="s">
        <v>139</v>
      </c>
      <c r="F30" s="403" t="s">
        <v>219</v>
      </c>
      <c r="G30" s="404"/>
      <c r="H30" s="421"/>
      <c r="I30" s="406"/>
      <c r="J30" s="407"/>
      <c r="K30" s="408"/>
      <c r="L30" s="409"/>
      <c r="M30" s="446" t="s">
        <v>3251</v>
      </c>
    </row>
    <row r="31" spans="1:13" s="10" customFormat="1" ht="180" customHeight="1" x14ac:dyDescent="0.2">
      <c r="A31" s="635"/>
      <c r="B31" s="167" t="s">
        <v>215</v>
      </c>
      <c r="C31" s="499" t="s">
        <v>220</v>
      </c>
      <c r="D31" s="499" t="s">
        <v>1095</v>
      </c>
      <c r="E31" s="499" t="s">
        <v>200</v>
      </c>
      <c r="F31" s="498" t="s">
        <v>221</v>
      </c>
      <c r="G31" s="114"/>
      <c r="H31" s="112"/>
      <c r="I31" s="113"/>
      <c r="J31" s="115"/>
      <c r="K31" s="19"/>
      <c r="L31" s="189"/>
      <c r="M31" s="344"/>
    </row>
    <row r="32" spans="1:13" s="10" customFormat="1" ht="178.5" customHeight="1" x14ac:dyDescent="0.2">
      <c r="A32" s="635"/>
      <c r="B32" s="499" t="s">
        <v>214</v>
      </c>
      <c r="C32" s="499" t="s">
        <v>354</v>
      </c>
      <c r="D32" s="499" t="s">
        <v>1095</v>
      </c>
      <c r="E32" s="499" t="s">
        <v>200</v>
      </c>
      <c r="F32" s="498" t="s">
        <v>494</v>
      </c>
      <c r="G32" s="114"/>
      <c r="H32" s="112"/>
      <c r="I32" s="113"/>
      <c r="J32" s="115"/>
      <c r="K32" s="19"/>
      <c r="L32" s="189"/>
      <c r="M32" s="344"/>
    </row>
    <row r="33" spans="1:13" s="10" customFormat="1" ht="75" customHeight="1" x14ac:dyDescent="0.2">
      <c r="A33" s="635"/>
      <c r="B33" s="414" t="s">
        <v>222</v>
      </c>
      <c r="C33" s="402" t="s">
        <v>223</v>
      </c>
      <c r="D33" s="402" t="s">
        <v>1095</v>
      </c>
      <c r="E33" s="402" t="s">
        <v>139</v>
      </c>
      <c r="F33" s="403" t="s">
        <v>495</v>
      </c>
      <c r="G33" s="404"/>
      <c r="H33" s="421"/>
      <c r="I33" s="406"/>
      <c r="J33" s="407"/>
      <c r="K33" s="408"/>
      <c r="L33" s="409"/>
      <c r="M33" s="445" t="s">
        <v>3255</v>
      </c>
    </row>
    <row r="34" spans="1:13" s="10" customFormat="1" ht="165" customHeight="1" x14ac:dyDescent="0.2">
      <c r="A34" s="635"/>
      <c r="B34" s="167" t="s">
        <v>224</v>
      </c>
      <c r="C34" s="499" t="s">
        <v>225</v>
      </c>
      <c r="D34" s="499" t="s">
        <v>1095</v>
      </c>
      <c r="E34" s="499" t="s">
        <v>226</v>
      </c>
      <c r="F34" s="498" t="s">
        <v>496</v>
      </c>
      <c r="G34" s="114"/>
      <c r="H34" s="112"/>
      <c r="I34" s="113"/>
      <c r="J34" s="115"/>
      <c r="K34" s="19"/>
      <c r="L34" s="189"/>
      <c r="M34" s="344"/>
    </row>
    <row r="35" spans="1:13" s="10" customFormat="1" ht="180" customHeight="1" x14ac:dyDescent="0.2">
      <c r="A35" s="635"/>
      <c r="B35" s="167" t="s">
        <v>227</v>
      </c>
      <c r="C35" s="499" t="s">
        <v>228</v>
      </c>
      <c r="D35" s="499" t="s">
        <v>1095</v>
      </c>
      <c r="E35" s="499" t="s">
        <v>229</v>
      </c>
      <c r="F35" s="498" t="s">
        <v>230</v>
      </c>
      <c r="G35" s="114"/>
      <c r="H35" s="112"/>
      <c r="I35" s="113"/>
      <c r="J35" s="115"/>
      <c r="K35" s="19"/>
      <c r="L35" s="189"/>
      <c r="M35" s="344"/>
    </row>
    <row r="36" spans="1:13" s="10" customFormat="1" ht="60" customHeight="1" x14ac:dyDescent="0.2">
      <c r="A36" s="635"/>
      <c r="B36" s="499" t="s">
        <v>832</v>
      </c>
      <c r="C36" s="499">
        <v>1</v>
      </c>
      <c r="D36" s="499" t="s">
        <v>1095</v>
      </c>
      <c r="E36" s="499" t="s">
        <v>139</v>
      </c>
      <c r="F36" s="91" t="s">
        <v>578</v>
      </c>
      <c r="G36" s="114"/>
      <c r="H36" s="117"/>
      <c r="I36" s="113"/>
      <c r="J36" s="115"/>
      <c r="K36" s="19"/>
      <c r="L36" s="189"/>
      <c r="M36" s="344"/>
    </row>
    <row r="37" spans="1:13" s="10" customFormat="1" ht="165" customHeight="1" x14ac:dyDescent="0.2">
      <c r="A37" s="635"/>
      <c r="B37" s="499" t="s">
        <v>698</v>
      </c>
      <c r="C37" s="499" t="s">
        <v>938</v>
      </c>
      <c r="D37" s="499" t="s">
        <v>1095</v>
      </c>
      <c r="E37" s="92" t="s">
        <v>139</v>
      </c>
      <c r="F37" s="102" t="s">
        <v>954</v>
      </c>
      <c r="G37" s="114"/>
      <c r="H37" s="118"/>
      <c r="I37" s="113"/>
      <c r="J37" s="115"/>
      <c r="K37" s="19"/>
      <c r="L37" s="189"/>
      <c r="M37" s="344"/>
    </row>
    <row r="38" spans="1:13" s="10" customFormat="1" ht="90" customHeight="1" x14ac:dyDescent="0.2">
      <c r="A38" s="635"/>
      <c r="B38" s="499" t="s">
        <v>577</v>
      </c>
      <c r="C38" s="499">
        <v>1</v>
      </c>
      <c r="D38" s="499" t="s">
        <v>1095</v>
      </c>
      <c r="E38" s="499" t="s">
        <v>139</v>
      </c>
      <c r="F38" s="91" t="s">
        <v>579</v>
      </c>
      <c r="G38" s="114"/>
      <c r="H38" s="117"/>
      <c r="I38" s="119"/>
      <c r="J38" s="115"/>
      <c r="K38" s="19"/>
      <c r="L38" s="189"/>
      <c r="M38" s="344"/>
    </row>
    <row r="39" spans="1:13" s="10" customFormat="1" ht="110.25" x14ac:dyDescent="0.2">
      <c r="A39" s="635"/>
      <c r="B39" s="414" t="s">
        <v>237</v>
      </c>
      <c r="C39" s="402" t="s">
        <v>238</v>
      </c>
      <c r="D39" s="402" t="s">
        <v>1095</v>
      </c>
      <c r="E39" s="402" t="s">
        <v>139</v>
      </c>
      <c r="F39" s="403" t="s">
        <v>239</v>
      </c>
      <c r="G39" s="404"/>
      <c r="H39" s="421"/>
      <c r="I39" s="406"/>
      <c r="J39" s="407"/>
      <c r="K39" s="408"/>
      <c r="L39" s="409"/>
      <c r="M39" s="445" t="s">
        <v>3259</v>
      </c>
    </row>
    <row r="40" spans="1:13" s="10" customFormat="1" ht="30" customHeight="1" x14ac:dyDescent="0.2">
      <c r="A40" s="635"/>
      <c r="B40" s="167" t="s">
        <v>320</v>
      </c>
      <c r="C40" s="499" t="s">
        <v>833</v>
      </c>
      <c r="D40" s="499" t="s">
        <v>1095</v>
      </c>
      <c r="E40" s="499" t="s">
        <v>527</v>
      </c>
      <c r="F40" s="498" t="s">
        <v>834</v>
      </c>
      <c r="G40" s="114"/>
      <c r="H40" s="112"/>
      <c r="I40" s="113"/>
      <c r="J40" s="115"/>
      <c r="K40" s="19"/>
      <c r="L40" s="189"/>
      <c r="M40" s="344"/>
    </row>
    <row r="41" spans="1:13" s="10" customFormat="1" ht="75" customHeight="1" x14ac:dyDescent="0.2">
      <c r="A41" s="635"/>
      <c r="B41" s="499" t="s">
        <v>227</v>
      </c>
      <c r="C41" s="499" t="s">
        <v>235</v>
      </c>
      <c r="D41" s="499" t="s">
        <v>1095</v>
      </c>
      <c r="E41" s="499" t="s">
        <v>229</v>
      </c>
      <c r="F41" s="498" t="s">
        <v>236</v>
      </c>
      <c r="G41" s="114"/>
      <c r="H41" s="112"/>
      <c r="I41" s="113"/>
      <c r="J41" s="115"/>
      <c r="K41" s="19"/>
      <c r="L41" s="189"/>
      <c r="M41" s="344"/>
    </row>
    <row r="42" spans="1:13" s="10" customFormat="1" ht="45" customHeight="1" x14ac:dyDescent="0.2">
      <c r="A42" s="635"/>
      <c r="B42" s="167" t="s">
        <v>1097</v>
      </c>
      <c r="C42" s="499" t="s">
        <v>938</v>
      </c>
      <c r="D42" s="499" t="s">
        <v>1095</v>
      </c>
      <c r="E42" s="499" t="s">
        <v>226</v>
      </c>
      <c r="F42" s="498" t="s">
        <v>242</v>
      </c>
      <c r="G42" s="114"/>
      <c r="H42" s="112"/>
      <c r="I42" s="113"/>
      <c r="J42" s="115"/>
      <c r="K42" s="19"/>
      <c r="L42" s="189"/>
      <c r="M42" s="344"/>
    </row>
    <row r="43" spans="1:13" s="10" customFormat="1" ht="28.5" customHeight="1" x14ac:dyDescent="0.2">
      <c r="A43" s="635"/>
      <c r="B43" s="167" t="s">
        <v>525</v>
      </c>
      <c r="C43" s="499" t="s">
        <v>938</v>
      </c>
      <c r="D43" s="499" t="s">
        <v>1095</v>
      </c>
      <c r="E43" s="499" t="s">
        <v>199</v>
      </c>
      <c r="F43" s="498" t="s">
        <v>835</v>
      </c>
      <c r="G43" s="114"/>
      <c r="H43" s="112"/>
      <c r="I43" s="113"/>
      <c r="J43" s="115"/>
      <c r="K43" s="19"/>
      <c r="L43" s="189"/>
      <c r="M43" s="344"/>
    </row>
    <row r="44" spans="1:13" s="10" customFormat="1" ht="45" customHeight="1" x14ac:dyDescent="0.2">
      <c r="A44" s="635"/>
      <c r="B44" s="167" t="s">
        <v>526</v>
      </c>
      <c r="C44" s="499" t="s">
        <v>938</v>
      </c>
      <c r="D44" s="499" t="s">
        <v>1095</v>
      </c>
      <c r="E44" s="499" t="s">
        <v>836</v>
      </c>
      <c r="F44" s="498" t="s">
        <v>837</v>
      </c>
      <c r="G44" s="114"/>
      <c r="H44" s="112"/>
      <c r="I44" s="113"/>
      <c r="J44" s="115"/>
      <c r="K44" s="19"/>
      <c r="L44" s="189"/>
      <c r="M44" s="344"/>
    </row>
    <row r="45" spans="1:13" s="10" customFormat="1" ht="30" customHeight="1" x14ac:dyDescent="0.2">
      <c r="A45" s="635"/>
      <c r="B45" s="414" t="s">
        <v>222</v>
      </c>
      <c r="C45" s="402" t="s">
        <v>240</v>
      </c>
      <c r="D45" s="402" t="s">
        <v>1095</v>
      </c>
      <c r="E45" s="402" t="s">
        <v>139</v>
      </c>
      <c r="F45" s="403" t="s">
        <v>241</v>
      </c>
      <c r="G45" s="404"/>
      <c r="H45" s="421"/>
      <c r="I45" s="406"/>
      <c r="J45" s="407"/>
      <c r="K45" s="408"/>
      <c r="L45" s="409"/>
      <c r="M45" s="445" t="s">
        <v>3255</v>
      </c>
    </row>
    <row r="46" spans="1:13" s="10" customFormat="1" ht="120" customHeight="1" x14ac:dyDescent="0.2">
      <c r="A46" s="635"/>
      <c r="B46" s="499" t="s">
        <v>558</v>
      </c>
      <c r="C46" s="499" t="s">
        <v>234</v>
      </c>
      <c r="D46" s="499" t="s">
        <v>1095</v>
      </c>
      <c r="E46" s="499" t="s">
        <v>200</v>
      </c>
      <c r="F46" s="498" t="s">
        <v>2965</v>
      </c>
      <c r="G46" s="114"/>
      <c r="H46" s="112"/>
      <c r="I46" s="113"/>
      <c r="J46" s="115"/>
      <c r="K46" s="19"/>
      <c r="L46" s="189"/>
      <c r="M46" s="344"/>
    </row>
    <row r="47" spans="1:13" s="10" customFormat="1" ht="60" customHeight="1" x14ac:dyDescent="0.2">
      <c r="A47" s="635"/>
      <c r="B47" s="167" t="s">
        <v>361</v>
      </c>
      <c r="C47" s="499" t="s">
        <v>362</v>
      </c>
      <c r="D47" s="499" t="s">
        <v>1095</v>
      </c>
      <c r="E47" s="499" t="s">
        <v>200</v>
      </c>
      <c r="F47" s="498" t="s">
        <v>498</v>
      </c>
      <c r="G47" s="114"/>
      <c r="H47" s="112"/>
      <c r="I47" s="113"/>
      <c r="J47" s="115"/>
      <c r="K47" s="19"/>
      <c r="L47" s="189"/>
      <c r="M47" s="344"/>
    </row>
    <row r="48" spans="1:13" s="10" customFormat="1" ht="105" customHeight="1" thickBot="1" x14ac:dyDescent="0.25">
      <c r="A48" s="636"/>
      <c r="B48" s="167" t="s">
        <v>497</v>
      </c>
      <c r="C48" s="499" t="s">
        <v>232</v>
      </c>
      <c r="D48" s="499" t="s">
        <v>1095</v>
      </c>
      <c r="E48" s="499" t="s">
        <v>233</v>
      </c>
      <c r="F48" s="498" t="s">
        <v>2966</v>
      </c>
      <c r="G48" s="114"/>
      <c r="H48" s="112"/>
      <c r="I48" s="113"/>
      <c r="J48" s="115"/>
      <c r="K48" s="19"/>
      <c r="L48" s="189"/>
      <c r="M48" s="344"/>
    </row>
    <row r="49" spans="1:13" s="10" customFormat="1" ht="31.5" x14ac:dyDescent="0.2">
      <c r="A49" s="639" t="s">
        <v>217</v>
      </c>
      <c r="B49" s="167" t="s">
        <v>520</v>
      </c>
      <c r="C49" s="499" t="s">
        <v>521</v>
      </c>
      <c r="D49" s="499" t="s">
        <v>1095</v>
      </c>
      <c r="E49" s="499" t="s">
        <v>199</v>
      </c>
      <c r="F49" s="498" t="s">
        <v>829</v>
      </c>
      <c r="G49" s="114"/>
      <c r="H49" s="112"/>
      <c r="I49" s="113"/>
      <c r="J49" s="115"/>
      <c r="K49" s="19"/>
      <c r="L49" s="189"/>
      <c r="M49" s="344"/>
    </row>
    <row r="50" spans="1:13" s="10" customFormat="1" ht="31.5" x14ac:dyDescent="0.2">
      <c r="A50" s="640"/>
      <c r="B50" s="167" t="s">
        <v>520</v>
      </c>
      <c r="C50" s="499" t="s">
        <v>522</v>
      </c>
      <c r="D50" s="499" t="s">
        <v>1095</v>
      </c>
      <c r="E50" s="499" t="s">
        <v>199</v>
      </c>
      <c r="F50" s="498" t="s">
        <v>830</v>
      </c>
      <c r="G50" s="114"/>
      <c r="H50" s="112"/>
      <c r="I50" s="113"/>
      <c r="J50" s="115"/>
      <c r="K50" s="19"/>
      <c r="L50" s="189"/>
      <c r="M50" s="344"/>
    </row>
    <row r="51" spans="1:13" s="10" customFormat="1" ht="31.5" x14ac:dyDescent="0.2">
      <c r="A51" s="640"/>
      <c r="B51" s="167" t="s">
        <v>520</v>
      </c>
      <c r="C51" s="499" t="s">
        <v>523</v>
      </c>
      <c r="D51" s="499" t="s">
        <v>1095</v>
      </c>
      <c r="E51" s="499" t="s">
        <v>199</v>
      </c>
      <c r="F51" s="498" t="s">
        <v>524</v>
      </c>
      <c r="G51" s="114"/>
      <c r="H51" s="112"/>
      <c r="I51" s="113"/>
      <c r="J51" s="115"/>
      <c r="K51" s="19"/>
      <c r="L51" s="189"/>
      <c r="M51" s="344"/>
    </row>
    <row r="52" spans="1:13" s="10" customFormat="1" ht="31.5" x14ac:dyDescent="0.2">
      <c r="A52" s="640"/>
      <c r="B52" s="167" t="s">
        <v>520</v>
      </c>
      <c r="C52" s="499" t="s">
        <v>125</v>
      </c>
      <c r="D52" s="499" t="s">
        <v>1095</v>
      </c>
      <c r="E52" s="499" t="s">
        <v>199</v>
      </c>
      <c r="F52" s="498" t="s">
        <v>831</v>
      </c>
      <c r="G52" s="114"/>
      <c r="H52" s="112"/>
      <c r="I52" s="113"/>
      <c r="J52" s="115"/>
      <c r="K52" s="19"/>
      <c r="L52" s="189"/>
      <c r="M52" s="344"/>
    </row>
    <row r="53" spans="1:13" s="10" customFormat="1" ht="78.75" x14ac:dyDescent="0.2">
      <c r="A53" s="640"/>
      <c r="B53" s="414" t="s">
        <v>218</v>
      </c>
      <c r="C53" s="402" t="s">
        <v>38</v>
      </c>
      <c r="D53" s="402" t="s">
        <v>1095</v>
      </c>
      <c r="E53" s="402" t="s">
        <v>139</v>
      </c>
      <c r="F53" s="403" t="s">
        <v>219</v>
      </c>
      <c r="G53" s="404"/>
      <c r="H53" s="421"/>
      <c r="I53" s="406"/>
      <c r="J53" s="407"/>
      <c r="K53" s="408"/>
      <c r="L53" s="409"/>
      <c r="M53" s="446" t="s">
        <v>3251</v>
      </c>
    </row>
    <row r="54" spans="1:13" s="10" customFormat="1" ht="141.75" x14ac:dyDescent="0.2">
      <c r="A54" s="640"/>
      <c r="B54" s="167" t="s">
        <v>215</v>
      </c>
      <c r="C54" s="499" t="s">
        <v>220</v>
      </c>
      <c r="D54" s="499" t="s">
        <v>1095</v>
      </c>
      <c r="E54" s="499" t="s">
        <v>200</v>
      </c>
      <c r="F54" s="498" t="s">
        <v>221</v>
      </c>
      <c r="G54" s="114"/>
      <c r="H54" s="112"/>
      <c r="I54" s="113"/>
      <c r="J54" s="115"/>
      <c r="K54" s="19"/>
      <c r="L54" s="189"/>
      <c r="M54" s="344"/>
    </row>
    <row r="55" spans="1:13" s="10" customFormat="1" ht="178.5" customHeight="1" x14ac:dyDescent="0.2">
      <c r="A55" s="640"/>
      <c r="B55" s="499" t="s">
        <v>214</v>
      </c>
      <c r="C55" s="499" t="s">
        <v>354</v>
      </c>
      <c r="D55" s="499" t="s">
        <v>1095</v>
      </c>
      <c r="E55" s="499" t="s">
        <v>200</v>
      </c>
      <c r="F55" s="498" t="s">
        <v>494</v>
      </c>
      <c r="G55" s="114"/>
      <c r="H55" s="112"/>
      <c r="I55" s="113"/>
      <c r="J55" s="115"/>
      <c r="K55" s="19"/>
      <c r="L55" s="189"/>
      <c r="M55" s="344"/>
    </row>
    <row r="56" spans="1:13" s="10" customFormat="1" ht="63" x14ac:dyDescent="0.2">
      <c r="A56" s="640"/>
      <c r="B56" s="414" t="s">
        <v>222</v>
      </c>
      <c r="C56" s="402" t="s">
        <v>223</v>
      </c>
      <c r="D56" s="402" t="s">
        <v>1095</v>
      </c>
      <c r="E56" s="402" t="s">
        <v>139</v>
      </c>
      <c r="F56" s="403" t="s">
        <v>495</v>
      </c>
      <c r="G56" s="404"/>
      <c r="H56" s="421"/>
      <c r="I56" s="406"/>
      <c r="J56" s="407"/>
      <c r="K56" s="408"/>
      <c r="L56" s="409"/>
      <c r="M56" s="445" t="s">
        <v>3255</v>
      </c>
    </row>
    <row r="57" spans="1:13" s="10" customFormat="1" ht="126" x14ac:dyDescent="0.2">
      <c r="A57" s="640"/>
      <c r="B57" s="167" t="s">
        <v>224</v>
      </c>
      <c r="C57" s="499" t="s">
        <v>225</v>
      </c>
      <c r="D57" s="499" t="s">
        <v>1095</v>
      </c>
      <c r="E57" s="499" t="s">
        <v>226</v>
      </c>
      <c r="F57" s="498" t="s">
        <v>496</v>
      </c>
      <c r="G57" s="114"/>
      <c r="H57" s="112"/>
      <c r="I57" s="113"/>
      <c r="J57" s="115"/>
      <c r="K57" s="19"/>
      <c r="L57" s="189"/>
      <c r="M57" s="344"/>
    </row>
    <row r="58" spans="1:13" s="10" customFormat="1" ht="141.75" x14ac:dyDescent="0.2">
      <c r="A58" s="640"/>
      <c r="B58" s="167" t="s">
        <v>227</v>
      </c>
      <c r="C58" s="499" t="s">
        <v>228</v>
      </c>
      <c r="D58" s="499" t="s">
        <v>1095</v>
      </c>
      <c r="E58" s="499" t="s">
        <v>229</v>
      </c>
      <c r="F58" s="498" t="s">
        <v>230</v>
      </c>
      <c r="G58" s="114"/>
      <c r="H58" s="112"/>
      <c r="I58" s="113"/>
      <c r="J58" s="115"/>
      <c r="K58" s="19"/>
      <c r="L58" s="189"/>
      <c r="M58" s="344"/>
    </row>
    <row r="59" spans="1:13" s="10" customFormat="1" ht="63" x14ac:dyDescent="0.2">
      <c r="A59" s="640"/>
      <c r="B59" s="499" t="s">
        <v>832</v>
      </c>
      <c r="C59" s="499">
        <v>1</v>
      </c>
      <c r="D59" s="499" t="s">
        <v>1095</v>
      </c>
      <c r="E59" s="499" t="s">
        <v>139</v>
      </c>
      <c r="F59" s="91" t="s">
        <v>578</v>
      </c>
      <c r="G59" s="114"/>
      <c r="H59" s="117"/>
      <c r="I59" s="113"/>
      <c r="J59" s="115"/>
      <c r="K59" s="19"/>
      <c r="L59" s="189"/>
      <c r="M59" s="344"/>
    </row>
    <row r="60" spans="1:13" s="10" customFormat="1" ht="126" x14ac:dyDescent="0.2">
      <c r="A60" s="640"/>
      <c r="B60" s="499" t="s">
        <v>698</v>
      </c>
      <c r="C60" s="499" t="s">
        <v>938</v>
      </c>
      <c r="D60" s="499" t="s">
        <v>1095</v>
      </c>
      <c r="E60" s="92" t="s">
        <v>139</v>
      </c>
      <c r="F60" s="102" t="s">
        <v>954</v>
      </c>
      <c r="G60" s="114"/>
      <c r="H60" s="118"/>
      <c r="I60" s="113"/>
      <c r="J60" s="115"/>
      <c r="K60" s="19"/>
      <c r="L60" s="189"/>
      <c r="M60" s="344"/>
    </row>
    <row r="61" spans="1:13" s="10" customFormat="1" ht="78.75" x14ac:dyDescent="0.2">
      <c r="A61" s="640"/>
      <c r="B61" s="499" t="s">
        <v>577</v>
      </c>
      <c r="C61" s="499">
        <v>1</v>
      </c>
      <c r="D61" s="499" t="s">
        <v>1095</v>
      </c>
      <c r="E61" s="499" t="s">
        <v>139</v>
      </c>
      <c r="F61" s="91" t="s">
        <v>579</v>
      </c>
      <c r="G61" s="114"/>
      <c r="H61" s="117"/>
      <c r="I61" s="119"/>
      <c r="J61" s="115"/>
      <c r="K61" s="19"/>
      <c r="L61" s="189"/>
      <c r="M61" s="344"/>
    </row>
    <row r="62" spans="1:13" s="10" customFormat="1" ht="110.25" x14ac:dyDescent="0.2">
      <c r="A62" s="640"/>
      <c r="B62" s="414" t="s">
        <v>237</v>
      </c>
      <c r="C62" s="402" t="s">
        <v>238</v>
      </c>
      <c r="D62" s="402" t="s">
        <v>1095</v>
      </c>
      <c r="E62" s="402" t="s">
        <v>139</v>
      </c>
      <c r="F62" s="403" t="s">
        <v>239</v>
      </c>
      <c r="G62" s="404"/>
      <c r="H62" s="421"/>
      <c r="I62" s="406"/>
      <c r="J62" s="407"/>
      <c r="K62" s="408"/>
      <c r="L62" s="409"/>
      <c r="M62" s="445" t="s">
        <v>3259</v>
      </c>
    </row>
    <row r="63" spans="1:13" s="10" customFormat="1" ht="47.25" x14ac:dyDescent="0.2">
      <c r="A63" s="640"/>
      <c r="B63" s="167" t="s">
        <v>320</v>
      </c>
      <c r="C63" s="499" t="s">
        <v>833</v>
      </c>
      <c r="D63" s="499" t="s">
        <v>1095</v>
      </c>
      <c r="E63" s="499" t="s">
        <v>527</v>
      </c>
      <c r="F63" s="498" t="s">
        <v>834</v>
      </c>
      <c r="G63" s="114"/>
      <c r="H63" s="112"/>
      <c r="I63" s="113"/>
      <c r="J63" s="115"/>
      <c r="K63" s="19"/>
      <c r="L63" s="189"/>
      <c r="M63" s="344"/>
    </row>
    <row r="64" spans="1:13" s="10" customFormat="1" ht="47.25" x14ac:dyDescent="0.2">
      <c r="A64" s="640"/>
      <c r="B64" s="499" t="s">
        <v>227</v>
      </c>
      <c r="C64" s="499" t="s">
        <v>235</v>
      </c>
      <c r="D64" s="499" t="s">
        <v>1095</v>
      </c>
      <c r="E64" s="499" t="s">
        <v>229</v>
      </c>
      <c r="F64" s="498" t="s">
        <v>236</v>
      </c>
      <c r="G64" s="114"/>
      <c r="H64" s="112"/>
      <c r="I64" s="113"/>
      <c r="J64" s="115"/>
      <c r="K64" s="19"/>
      <c r="L64" s="189"/>
      <c r="M64" s="344"/>
    </row>
    <row r="65" spans="1:13" s="10" customFormat="1" ht="47.25" x14ac:dyDescent="0.2">
      <c r="A65" s="640"/>
      <c r="B65" s="167" t="s">
        <v>1097</v>
      </c>
      <c r="C65" s="499" t="s">
        <v>938</v>
      </c>
      <c r="D65" s="499" t="s">
        <v>1095</v>
      </c>
      <c r="E65" s="499" t="s">
        <v>226</v>
      </c>
      <c r="F65" s="498" t="s">
        <v>242</v>
      </c>
      <c r="G65" s="114"/>
      <c r="H65" s="112"/>
      <c r="I65" s="113"/>
      <c r="J65" s="115"/>
      <c r="K65" s="19"/>
      <c r="L65" s="189"/>
      <c r="M65" s="344"/>
    </row>
    <row r="66" spans="1:13" s="10" customFormat="1" ht="31.5" x14ac:dyDescent="0.2">
      <c r="A66" s="640"/>
      <c r="B66" s="167" t="s">
        <v>525</v>
      </c>
      <c r="C66" s="499" t="s">
        <v>938</v>
      </c>
      <c r="D66" s="499" t="s">
        <v>1095</v>
      </c>
      <c r="E66" s="499" t="s">
        <v>199</v>
      </c>
      <c r="F66" s="498" t="s">
        <v>835</v>
      </c>
      <c r="G66" s="114"/>
      <c r="H66" s="112"/>
      <c r="I66" s="113"/>
      <c r="J66" s="115"/>
      <c r="K66" s="19"/>
      <c r="L66" s="189"/>
      <c r="M66" s="344"/>
    </row>
    <row r="67" spans="1:13" s="10" customFormat="1" ht="31.5" x14ac:dyDescent="0.2">
      <c r="A67" s="640"/>
      <c r="B67" s="167" t="s">
        <v>526</v>
      </c>
      <c r="C67" s="499" t="s">
        <v>938</v>
      </c>
      <c r="D67" s="499" t="s">
        <v>1095</v>
      </c>
      <c r="E67" s="499" t="s">
        <v>836</v>
      </c>
      <c r="F67" s="498" t="s">
        <v>837</v>
      </c>
      <c r="G67" s="114"/>
      <c r="H67" s="112"/>
      <c r="I67" s="113"/>
      <c r="J67" s="115"/>
      <c r="K67" s="19"/>
      <c r="L67" s="189"/>
      <c r="M67" s="344"/>
    </row>
    <row r="68" spans="1:13" s="10" customFormat="1" ht="31.5" x14ac:dyDescent="0.2">
      <c r="A68" s="640"/>
      <c r="B68" s="414" t="s">
        <v>222</v>
      </c>
      <c r="C68" s="402" t="s">
        <v>240</v>
      </c>
      <c r="D68" s="402" t="s">
        <v>1095</v>
      </c>
      <c r="E68" s="402" t="s">
        <v>139</v>
      </c>
      <c r="F68" s="403" t="s">
        <v>241</v>
      </c>
      <c r="G68" s="404"/>
      <c r="H68" s="421"/>
      <c r="I68" s="406"/>
      <c r="J68" s="407"/>
      <c r="K68" s="408"/>
      <c r="L68" s="409"/>
      <c r="M68" s="445" t="s">
        <v>3255</v>
      </c>
    </row>
    <row r="69" spans="1:13" s="10" customFormat="1" ht="110.25" x14ac:dyDescent="0.2">
      <c r="A69" s="640"/>
      <c r="B69" s="499" t="s">
        <v>558</v>
      </c>
      <c r="C69" s="499" t="s">
        <v>234</v>
      </c>
      <c r="D69" s="499" t="s">
        <v>1095</v>
      </c>
      <c r="E69" s="499" t="s">
        <v>200</v>
      </c>
      <c r="F69" s="498" t="s">
        <v>2965</v>
      </c>
      <c r="G69" s="114"/>
      <c r="H69" s="112"/>
      <c r="I69" s="113"/>
      <c r="J69" s="115"/>
      <c r="K69" s="19"/>
      <c r="L69" s="189"/>
      <c r="M69" s="344"/>
    </row>
    <row r="70" spans="1:13" s="10" customFormat="1" ht="47.25" x14ac:dyDescent="0.2">
      <c r="A70" s="640"/>
      <c r="B70" s="167" t="s">
        <v>361</v>
      </c>
      <c r="C70" s="499" t="s">
        <v>362</v>
      </c>
      <c r="D70" s="499" t="s">
        <v>1095</v>
      </c>
      <c r="E70" s="499" t="s">
        <v>200</v>
      </c>
      <c r="F70" s="498" t="s">
        <v>498</v>
      </c>
      <c r="G70" s="114"/>
      <c r="H70" s="112"/>
      <c r="I70" s="113"/>
      <c r="J70" s="115"/>
      <c r="K70" s="19"/>
      <c r="L70" s="189"/>
      <c r="M70" s="344"/>
    </row>
    <row r="71" spans="1:13" s="10" customFormat="1" ht="78.75" x14ac:dyDescent="0.2">
      <c r="A71" s="641"/>
      <c r="B71" s="167" t="s">
        <v>497</v>
      </c>
      <c r="C71" s="499" t="s">
        <v>232</v>
      </c>
      <c r="D71" s="499" t="s">
        <v>1095</v>
      </c>
      <c r="E71" s="499" t="s">
        <v>233</v>
      </c>
      <c r="F71" s="498" t="s">
        <v>2966</v>
      </c>
      <c r="G71" s="114"/>
      <c r="H71" s="112"/>
      <c r="I71" s="113"/>
      <c r="J71" s="115"/>
      <c r="K71" s="19"/>
      <c r="L71" s="189"/>
      <c r="M71" s="344"/>
    </row>
    <row r="72" spans="1:13" s="10" customFormat="1" ht="31.5" x14ac:dyDescent="0.2">
      <c r="A72" s="641"/>
      <c r="B72" s="168" t="s">
        <v>3180</v>
      </c>
      <c r="C72" s="93" t="s">
        <v>382</v>
      </c>
      <c r="D72" s="93" t="s">
        <v>1807</v>
      </c>
      <c r="E72" s="93" t="s">
        <v>375</v>
      </c>
      <c r="F72" s="96" t="s">
        <v>3181</v>
      </c>
      <c r="G72" s="114"/>
      <c r="H72" s="112"/>
      <c r="I72" s="113"/>
      <c r="J72" s="115"/>
      <c r="K72" s="19"/>
      <c r="L72" s="189"/>
      <c r="M72" s="344"/>
    </row>
    <row r="73" spans="1:13" s="10" customFormat="1" ht="47.25" x14ac:dyDescent="0.2">
      <c r="A73" s="641"/>
      <c r="B73" s="362" t="s">
        <v>3218</v>
      </c>
      <c r="C73" s="351" t="s">
        <v>382</v>
      </c>
      <c r="D73" s="351" t="s">
        <v>1807</v>
      </c>
      <c r="E73" s="351" t="s">
        <v>375</v>
      </c>
      <c r="F73" s="352" t="s">
        <v>3219</v>
      </c>
      <c r="G73" s="356"/>
      <c r="H73" s="364"/>
      <c r="I73" s="365"/>
      <c r="J73" s="366"/>
      <c r="K73" s="363"/>
      <c r="L73" s="371"/>
      <c r="M73" s="351"/>
    </row>
    <row r="74" spans="1:13" s="10" customFormat="1" ht="110.25" x14ac:dyDescent="0.2">
      <c r="A74" s="641"/>
      <c r="B74" s="362" t="s">
        <v>3220</v>
      </c>
      <c r="C74" s="362" t="s">
        <v>1898</v>
      </c>
      <c r="D74" s="351" t="s">
        <v>1807</v>
      </c>
      <c r="E74" s="351" t="s">
        <v>375</v>
      </c>
      <c r="F74" s="352" t="s">
        <v>3221</v>
      </c>
      <c r="G74" s="356"/>
      <c r="H74" s="364"/>
      <c r="I74" s="365"/>
      <c r="J74" s="366"/>
      <c r="K74" s="363"/>
      <c r="L74" s="371"/>
      <c r="M74" s="351"/>
    </row>
    <row r="75" spans="1:13" s="10" customFormat="1" ht="81" customHeight="1" thickBot="1" x14ac:dyDescent="0.25">
      <c r="A75" s="642"/>
      <c r="B75" s="539" t="s">
        <v>3275</v>
      </c>
      <c r="C75" s="539" t="s">
        <v>382</v>
      </c>
      <c r="D75" s="539" t="s">
        <v>1807</v>
      </c>
      <c r="E75" s="539" t="s">
        <v>199</v>
      </c>
      <c r="F75" s="540" t="s">
        <v>3274</v>
      </c>
      <c r="G75" s="224"/>
      <c r="H75" s="225"/>
      <c r="I75" s="226"/>
      <c r="J75" s="227"/>
      <c r="K75" s="316"/>
      <c r="L75" s="317"/>
      <c r="M75" s="93"/>
    </row>
    <row r="76" spans="1:13" s="10" customFormat="1" ht="31.5" x14ac:dyDescent="0.2">
      <c r="A76" s="628" t="s">
        <v>531</v>
      </c>
      <c r="B76" s="167" t="s">
        <v>529</v>
      </c>
      <c r="C76" s="499" t="s">
        <v>938</v>
      </c>
      <c r="D76" s="499" t="s">
        <v>1095</v>
      </c>
      <c r="E76" s="499" t="s">
        <v>350</v>
      </c>
      <c r="F76" s="498" t="s">
        <v>899</v>
      </c>
      <c r="G76" s="114"/>
      <c r="H76" s="112"/>
      <c r="I76" s="113"/>
      <c r="J76" s="115"/>
      <c r="K76" s="19"/>
      <c r="L76" s="189"/>
      <c r="M76" s="344"/>
    </row>
    <row r="77" spans="1:13" s="10" customFormat="1" ht="31.5" x14ac:dyDescent="0.2">
      <c r="A77" s="629"/>
      <c r="B77" s="167" t="s">
        <v>64</v>
      </c>
      <c r="C77" s="499" t="s">
        <v>938</v>
      </c>
      <c r="D77" s="499" t="s">
        <v>1095</v>
      </c>
      <c r="E77" s="499" t="s">
        <v>200</v>
      </c>
      <c r="F77" s="498" t="s">
        <v>63</v>
      </c>
      <c r="G77" s="114"/>
      <c r="H77" s="112"/>
      <c r="I77" s="113"/>
      <c r="J77" s="115"/>
      <c r="K77" s="19"/>
      <c r="L77" s="189"/>
      <c r="M77" s="344"/>
    </row>
    <row r="78" spans="1:13" s="10" customFormat="1" ht="31.5" x14ac:dyDescent="0.2">
      <c r="A78" s="629"/>
      <c r="B78" s="167" t="s">
        <v>528</v>
      </c>
      <c r="C78" s="499" t="s">
        <v>938</v>
      </c>
      <c r="D78" s="499" t="s">
        <v>1095</v>
      </c>
      <c r="E78" s="499" t="s">
        <v>836</v>
      </c>
      <c r="F78" s="498" t="s">
        <v>900</v>
      </c>
      <c r="G78" s="114"/>
      <c r="H78" s="112"/>
      <c r="I78" s="113"/>
      <c r="J78" s="115"/>
      <c r="K78" s="19"/>
      <c r="L78" s="189"/>
      <c r="M78" s="344"/>
    </row>
    <row r="79" spans="1:13" s="10" customFormat="1" ht="31.5" x14ac:dyDescent="0.2">
      <c r="A79" s="629"/>
      <c r="B79" s="167" t="s">
        <v>530</v>
      </c>
      <c r="C79" s="499" t="s">
        <v>938</v>
      </c>
      <c r="D79" s="499" t="s">
        <v>1095</v>
      </c>
      <c r="E79" s="499" t="s">
        <v>836</v>
      </c>
      <c r="F79" s="498" t="s">
        <v>877</v>
      </c>
      <c r="G79" s="114"/>
      <c r="H79" s="112"/>
      <c r="I79" s="113"/>
      <c r="J79" s="115"/>
      <c r="K79" s="19"/>
      <c r="L79" s="189"/>
      <c r="M79" s="344"/>
    </row>
    <row r="80" spans="1:13" s="10" customFormat="1" ht="31.5" x14ac:dyDescent="0.2">
      <c r="A80" s="629"/>
      <c r="B80" s="167" t="s">
        <v>611</v>
      </c>
      <c r="C80" s="499" t="s">
        <v>938</v>
      </c>
      <c r="D80" s="499" t="s">
        <v>1095</v>
      </c>
      <c r="E80" s="499" t="s">
        <v>836</v>
      </c>
      <c r="F80" s="498" t="s">
        <v>838</v>
      </c>
      <c r="G80" s="114"/>
      <c r="H80" s="112"/>
      <c r="I80" s="113"/>
      <c r="J80" s="115"/>
      <c r="K80" s="19"/>
      <c r="L80" s="189"/>
      <c r="M80" s="344"/>
    </row>
    <row r="81" spans="1:13" s="10" customFormat="1" ht="158.25" thickBot="1" x14ac:dyDescent="0.25">
      <c r="A81" s="629"/>
      <c r="B81" s="499" t="s">
        <v>676</v>
      </c>
      <c r="C81" s="499" t="s">
        <v>938</v>
      </c>
      <c r="D81" s="499" t="s">
        <v>1095</v>
      </c>
      <c r="E81" s="92" t="s">
        <v>199</v>
      </c>
      <c r="F81" s="102" t="s">
        <v>2967</v>
      </c>
      <c r="G81" s="114"/>
      <c r="H81" s="118"/>
      <c r="I81" s="113"/>
      <c r="J81" s="115"/>
      <c r="K81" s="19"/>
      <c r="L81" s="189"/>
      <c r="M81" s="344"/>
    </row>
    <row r="82" spans="1:13" s="10" customFormat="1" ht="28.5" customHeight="1" x14ac:dyDescent="0.2">
      <c r="A82" s="634" t="s">
        <v>531</v>
      </c>
      <c r="B82" s="167" t="s">
        <v>529</v>
      </c>
      <c r="C82" s="499" t="s">
        <v>938</v>
      </c>
      <c r="D82" s="499" t="s">
        <v>1095</v>
      </c>
      <c r="E82" s="499" t="s">
        <v>350</v>
      </c>
      <c r="F82" s="498" t="s">
        <v>899</v>
      </c>
      <c r="G82" s="114"/>
      <c r="H82" s="112"/>
      <c r="I82" s="113"/>
      <c r="J82" s="115"/>
      <c r="K82" s="19"/>
      <c r="L82" s="189"/>
      <c r="M82" s="344"/>
    </row>
    <row r="83" spans="1:13" s="10" customFormat="1" ht="30" customHeight="1" x14ac:dyDescent="0.2">
      <c r="A83" s="635"/>
      <c r="B83" s="167" t="s">
        <v>64</v>
      </c>
      <c r="C83" s="499" t="s">
        <v>938</v>
      </c>
      <c r="D83" s="499" t="s">
        <v>1095</v>
      </c>
      <c r="E83" s="499" t="s">
        <v>200</v>
      </c>
      <c r="F83" s="498" t="s">
        <v>63</v>
      </c>
      <c r="G83" s="114"/>
      <c r="H83" s="112"/>
      <c r="I83" s="113"/>
      <c r="J83" s="115"/>
      <c r="K83" s="19"/>
      <c r="L83" s="189"/>
      <c r="M83" s="344"/>
    </row>
    <row r="84" spans="1:13" s="10" customFormat="1" ht="30" customHeight="1" x14ac:dyDescent="0.2">
      <c r="A84" s="635"/>
      <c r="B84" s="167" t="s">
        <v>528</v>
      </c>
      <c r="C84" s="499" t="s">
        <v>938</v>
      </c>
      <c r="D84" s="499" t="s">
        <v>1095</v>
      </c>
      <c r="E84" s="499" t="s">
        <v>836</v>
      </c>
      <c r="F84" s="498" t="s">
        <v>900</v>
      </c>
      <c r="G84" s="114"/>
      <c r="H84" s="112"/>
      <c r="I84" s="113"/>
      <c r="J84" s="115"/>
      <c r="K84" s="19"/>
      <c r="L84" s="189"/>
      <c r="M84" s="344"/>
    </row>
    <row r="85" spans="1:13" s="10" customFormat="1" ht="28.5" customHeight="1" x14ac:dyDescent="0.2">
      <c r="A85" s="635"/>
      <c r="B85" s="167" t="s">
        <v>530</v>
      </c>
      <c r="C85" s="499" t="s">
        <v>938</v>
      </c>
      <c r="D85" s="499" t="s">
        <v>1095</v>
      </c>
      <c r="E85" s="499" t="s">
        <v>836</v>
      </c>
      <c r="F85" s="498" t="s">
        <v>877</v>
      </c>
      <c r="G85" s="114"/>
      <c r="H85" s="112"/>
      <c r="I85" s="113"/>
      <c r="J85" s="115"/>
      <c r="K85" s="19"/>
      <c r="L85" s="189"/>
      <c r="M85" s="344"/>
    </row>
    <row r="86" spans="1:13" s="10" customFormat="1" ht="30" customHeight="1" x14ac:dyDescent="0.2">
      <c r="A86" s="635"/>
      <c r="B86" s="167" t="s">
        <v>611</v>
      </c>
      <c r="C86" s="499" t="s">
        <v>938</v>
      </c>
      <c r="D86" s="499" t="s">
        <v>1095</v>
      </c>
      <c r="E86" s="499" t="s">
        <v>836</v>
      </c>
      <c r="F86" s="498" t="s">
        <v>838</v>
      </c>
      <c r="G86" s="114"/>
      <c r="H86" s="112"/>
      <c r="I86" s="113"/>
      <c r="J86" s="115"/>
      <c r="K86" s="19"/>
      <c r="L86" s="189"/>
      <c r="M86" s="344"/>
    </row>
    <row r="87" spans="1:13" s="10" customFormat="1" ht="165" customHeight="1" thickBot="1" x14ac:dyDescent="0.25">
      <c r="A87" s="636"/>
      <c r="B87" s="499" t="s">
        <v>676</v>
      </c>
      <c r="C87" s="499" t="s">
        <v>938</v>
      </c>
      <c r="D87" s="499" t="s">
        <v>1095</v>
      </c>
      <c r="E87" s="92" t="s">
        <v>199</v>
      </c>
      <c r="F87" s="102" t="s">
        <v>2967</v>
      </c>
      <c r="G87" s="114"/>
      <c r="H87" s="118"/>
      <c r="I87" s="113"/>
      <c r="J87" s="115"/>
      <c r="K87" s="19"/>
      <c r="L87" s="189"/>
      <c r="M87" s="344"/>
    </row>
    <row r="88" spans="1:13" s="10" customFormat="1" ht="31.5" x14ac:dyDescent="0.2">
      <c r="A88" s="629" t="s">
        <v>243</v>
      </c>
      <c r="B88" s="414" t="s">
        <v>244</v>
      </c>
      <c r="C88" s="402" t="s">
        <v>245</v>
      </c>
      <c r="D88" s="402" t="s">
        <v>1095</v>
      </c>
      <c r="E88" s="402" t="s">
        <v>139</v>
      </c>
      <c r="F88" s="403" t="s">
        <v>499</v>
      </c>
      <c r="G88" s="404"/>
      <c r="H88" s="421"/>
      <c r="I88" s="406"/>
      <c r="J88" s="407"/>
      <c r="K88" s="408"/>
      <c r="L88" s="409"/>
      <c r="M88" s="446" t="s">
        <v>3251</v>
      </c>
    </row>
    <row r="89" spans="1:13" s="10" customFormat="1" ht="31.5" x14ac:dyDescent="0.2">
      <c r="A89" s="629"/>
      <c r="B89" s="499" t="s">
        <v>227</v>
      </c>
      <c r="C89" s="499" t="s">
        <v>246</v>
      </c>
      <c r="D89" s="499" t="s">
        <v>1095</v>
      </c>
      <c r="E89" s="499" t="s">
        <v>229</v>
      </c>
      <c r="F89" s="498" t="s">
        <v>839</v>
      </c>
      <c r="G89" s="114"/>
      <c r="H89" s="112"/>
      <c r="I89" s="113"/>
      <c r="J89" s="115"/>
      <c r="K89" s="19"/>
      <c r="L89" s="189"/>
      <c r="M89" s="344"/>
    </row>
    <row r="90" spans="1:13" s="10" customFormat="1" ht="31.5" x14ac:dyDescent="0.2">
      <c r="A90" s="629"/>
      <c r="B90" s="167" t="s">
        <v>292</v>
      </c>
      <c r="C90" s="499" t="s">
        <v>938</v>
      </c>
      <c r="D90" s="499" t="s">
        <v>1095</v>
      </c>
      <c r="E90" s="499" t="s">
        <v>200</v>
      </c>
      <c r="F90" s="498" t="s">
        <v>293</v>
      </c>
      <c r="G90" s="114"/>
      <c r="H90" s="112"/>
      <c r="I90" s="113"/>
      <c r="J90" s="115"/>
      <c r="K90" s="19"/>
      <c r="L90" s="189"/>
      <c r="M90" s="344"/>
    </row>
    <row r="91" spans="1:13" s="10" customFormat="1" ht="31.5" x14ac:dyDescent="0.2">
      <c r="A91" s="629"/>
      <c r="B91" s="499" t="s">
        <v>294</v>
      </c>
      <c r="C91" s="499" t="s">
        <v>938</v>
      </c>
      <c r="D91" s="499" t="s">
        <v>1095</v>
      </c>
      <c r="E91" s="499" t="s">
        <v>200</v>
      </c>
      <c r="F91" s="498" t="s">
        <v>295</v>
      </c>
      <c r="G91" s="114"/>
      <c r="H91" s="112"/>
      <c r="I91" s="113"/>
      <c r="J91" s="115"/>
      <c r="K91" s="19"/>
      <c r="L91" s="189"/>
      <c r="M91" s="344"/>
    </row>
    <row r="92" spans="1:13" s="10" customFormat="1" ht="157.5" x14ac:dyDescent="0.2">
      <c r="A92" s="629"/>
      <c r="B92" s="499" t="s">
        <v>571</v>
      </c>
      <c r="C92" s="499" t="s">
        <v>938</v>
      </c>
      <c r="D92" s="499" t="s">
        <v>1095</v>
      </c>
      <c r="E92" s="499" t="s">
        <v>139</v>
      </c>
      <c r="F92" s="498" t="s">
        <v>572</v>
      </c>
      <c r="G92" s="114"/>
      <c r="H92" s="112"/>
      <c r="I92" s="113"/>
      <c r="J92" s="115"/>
      <c r="K92" s="19"/>
      <c r="L92" s="189"/>
      <c r="M92" s="344"/>
    </row>
    <row r="93" spans="1:13" s="10" customFormat="1" ht="47.25" x14ac:dyDescent="0.2">
      <c r="A93" s="629"/>
      <c r="B93" s="167" t="s">
        <v>513</v>
      </c>
      <c r="C93" s="499" t="s">
        <v>938</v>
      </c>
      <c r="D93" s="499" t="s">
        <v>1095</v>
      </c>
      <c r="E93" s="499" t="s">
        <v>379</v>
      </c>
      <c r="F93" s="498" t="s">
        <v>512</v>
      </c>
      <c r="G93" s="114"/>
      <c r="H93" s="116"/>
      <c r="I93" s="113"/>
      <c r="J93" s="115"/>
      <c r="K93" s="19"/>
      <c r="L93" s="189"/>
      <c r="M93" s="344"/>
    </row>
    <row r="94" spans="1:13" s="10" customFormat="1" ht="63" x14ac:dyDescent="0.2">
      <c r="A94" s="629"/>
      <c r="B94" s="414" t="s">
        <v>1811</v>
      </c>
      <c r="C94" s="402" t="s">
        <v>938</v>
      </c>
      <c r="D94" s="402" t="s">
        <v>1807</v>
      </c>
      <c r="E94" s="402" t="s">
        <v>375</v>
      </c>
      <c r="F94" s="403" t="s">
        <v>1812</v>
      </c>
      <c r="G94" s="404"/>
      <c r="H94" s="405"/>
      <c r="I94" s="406"/>
      <c r="J94" s="407"/>
      <c r="K94" s="408"/>
      <c r="L94" s="409"/>
      <c r="M94" s="445" t="s">
        <v>3262</v>
      </c>
    </row>
    <row r="95" spans="1:13" s="10" customFormat="1" ht="49.5" customHeight="1" x14ac:dyDescent="0.2">
      <c r="A95" s="629"/>
      <c r="B95" s="232" t="s">
        <v>3228</v>
      </c>
      <c r="C95" s="93" t="s">
        <v>938</v>
      </c>
      <c r="D95" s="93" t="s">
        <v>323</v>
      </c>
      <c r="E95" s="232" t="s">
        <v>3230</v>
      </c>
      <c r="F95" s="235" t="s">
        <v>3229</v>
      </c>
      <c r="G95" s="224"/>
      <c r="H95" s="241"/>
      <c r="I95" s="226"/>
      <c r="J95" s="227"/>
      <c r="K95" s="541"/>
      <c r="L95" s="542"/>
      <c r="M95" s="93"/>
    </row>
    <row r="96" spans="1:13" s="10" customFormat="1" ht="63" x14ac:dyDescent="0.25">
      <c r="A96" s="629"/>
      <c r="B96" s="93" t="s">
        <v>3231</v>
      </c>
      <c r="C96" s="93" t="s">
        <v>938</v>
      </c>
      <c r="D96" s="93" t="s">
        <v>1807</v>
      </c>
      <c r="E96" s="232" t="s">
        <v>3233</v>
      </c>
      <c r="F96" s="223" t="s">
        <v>3232</v>
      </c>
      <c r="G96" s="224"/>
      <c r="H96" s="241"/>
      <c r="I96" s="226"/>
      <c r="J96" s="227"/>
      <c r="K96" s="541"/>
      <c r="L96" s="542"/>
      <c r="M96" s="93"/>
    </row>
    <row r="97" spans="1:13" s="10" customFormat="1" ht="48" thickBot="1" x14ac:dyDescent="0.3">
      <c r="A97" s="629"/>
      <c r="B97" s="93" t="s">
        <v>3234</v>
      </c>
      <c r="C97" s="93" t="s">
        <v>938</v>
      </c>
      <c r="D97" s="93" t="s">
        <v>1807</v>
      </c>
      <c r="E97" s="232"/>
      <c r="F97" s="223" t="s">
        <v>3235</v>
      </c>
      <c r="G97" s="224"/>
      <c r="H97" s="241"/>
      <c r="I97" s="226"/>
      <c r="J97" s="227"/>
      <c r="K97" s="541"/>
      <c r="L97" s="542"/>
      <c r="M97" s="93"/>
    </row>
    <row r="98" spans="1:13" customFormat="1" ht="94.5" x14ac:dyDescent="0.25">
      <c r="A98" s="625" t="s">
        <v>2650</v>
      </c>
      <c r="B98" s="197" t="s">
        <v>2634</v>
      </c>
      <c r="C98" s="198">
        <v>12</v>
      </c>
      <c r="D98" s="198" t="s">
        <v>1095</v>
      </c>
      <c r="E98" s="198" t="s">
        <v>622</v>
      </c>
      <c r="F98" s="97" t="s">
        <v>2635</v>
      </c>
      <c r="G98" s="186"/>
      <c r="H98" s="186"/>
      <c r="I98" s="186"/>
      <c r="J98" s="186"/>
      <c r="K98" s="89"/>
      <c r="L98" s="188"/>
      <c r="M98" s="448"/>
    </row>
    <row r="99" spans="1:13" customFormat="1" ht="47.25" x14ac:dyDescent="0.25">
      <c r="A99" s="626"/>
      <c r="B99" s="197" t="s">
        <v>2636</v>
      </c>
      <c r="C99" s="198">
        <v>7</v>
      </c>
      <c r="D99" s="198" t="s">
        <v>1095</v>
      </c>
      <c r="E99" s="198" t="s">
        <v>139</v>
      </c>
      <c r="F99" s="97" t="s">
        <v>2637</v>
      </c>
      <c r="G99" s="186"/>
      <c r="H99" s="186"/>
      <c r="I99" s="186"/>
      <c r="J99" s="186"/>
      <c r="K99" s="89"/>
      <c r="L99" s="188"/>
      <c r="M99" s="448"/>
    </row>
    <row r="100" spans="1:13" customFormat="1" ht="31.5" x14ac:dyDescent="0.25">
      <c r="A100" s="626"/>
      <c r="B100" s="197" t="s">
        <v>2638</v>
      </c>
      <c r="C100" s="198">
        <v>10</v>
      </c>
      <c r="D100" s="198" t="s">
        <v>1095</v>
      </c>
      <c r="E100" s="198" t="s">
        <v>445</v>
      </c>
      <c r="F100" s="97" t="s">
        <v>2639</v>
      </c>
      <c r="G100" s="186"/>
      <c r="H100" s="186"/>
      <c r="I100" s="186"/>
      <c r="J100" s="186"/>
      <c r="K100" s="89"/>
      <c r="L100" s="188"/>
      <c r="M100" s="448"/>
    </row>
    <row r="101" spans="1:13" customFormat="1" ht="94.5" x14ac:dyDescent="0.25">
      <c r="A101" s="626"/>
      <c r="B101" s="197" t="s">
        <v>2640</v>
      </c>
      <c r="C101" s="198">
        <v>8</v>
      </c>
      <c r="D101" s="198" t="s">
        <v>1095</v>
      </c>
      <c r="E101" s="198" t="s">
        <v>139</v>
      </c>
      <c r="F101" s="97" t="s">
        <v>2641</v>
      </c>
      <c r="G101" s="186"/>
      <c r="H101" s="186"/>
      <c r="I101" s="186"/>
      <c r="J101" s="186"/>
      <c r="K101" s="89"/>
      <c r="L101" s="188"/>
      <c r="M101" s="448"/>
    </row>
    <row r="102" spans="1:13" customFormat="1" ht="94.5" x14ac:dyDescent="0.25">
      <c r="A102" s="626"/>
      <c r="B102" s="396" t="s">
        <v>2643</v>
      </c>
      <c r="C102" s="397" t="s">
        <v>1855</v>
      </c>
      <c r="D102" s="398" t="s">
        <v>1095</v>
      </c>
      <c r="E102" s="399" t="s">
        <v>2642</v>
      </c>
      <c r="F102" s="400" t="s">
        <v>2644</v>
      </c>
      <c r="G102" s="392"/>
      <c r="H102" s="392"/>
      <c r="I102" s="392"/>
      <c r="J102" s="392"/>
      <c r="K102" s="393"/>
      <c r="L102" s="394"/>
      <c r="M102" s="445" t="s">
        <v>3250</v>
      </c>
    </row>
    <row r="103" spans="1:13" customFormat="1" ht="47.25" x14ac:dyDescent="0.25">
      <c r="A103" s="626"/>
      <c r="B103" s="213" t="s">
        <v>511</v>
      </c>
      <c r="C103" s="214" t="s">
        <v>1082</v>
      </c>
      <c r="D103" s="198" t="s">
        <v>1095</v>
      </c>
      <c r="E103" s="215" t="s">
        <v>200</v>
      </c>
      <c r="F103" s="216" t="s">
        <v>2645</v>
      </c>
      <c r="G103" s="186"/>
      <c r="H103" s="186"/>
      <c r="I103" s="186"/>
      <c r="J103" s="186"/>
      <c r="K103" s="89"/>
      <c r="L103" s="188"/>
      <c r="M103" s="448"/>
    </row>
    <row r="104" spans="1:13" customFormat="1" ht="31.5" x14ac:dyDescent="0.25">
      <c r="A104" s="626"/>
      <c r="B104" s="197" t="s">
        <v>2646</v>
      </c>
      <c r="C104" s="214" t="s">
        <v>2265</v>
      </c>
      <c r="D104" s="198" t="s">
        <v>1095</v>
      </c>
      <c r="E104" s="215" t="s">
        <v>200</v>
      </c>
      <c r="F104" s="216" t="s">
        <v>2647</v>
      </c>
      <c r="G104" s="186"/>
      <c r="H104" s="186"/>
      <c r="I104" s="186"/>
      <c r="J104" s="186"/>
      <c r="K104" s="89"/>
      <c r="L104" s="188"/>
      <c r="M104" s="448"/>
    </row>
    <row r="105" spans="1:13" customFormat="1" ht="63" x14ac:dyDescent="0.25">
      <c r="A105" s="626"/>
      <c r="B105" s="197" t="s">
        <v>2648</v>
      </c>
      <c r="C105" s="214" t="s">
        <v>2265</v>
      </c>
      <c r="D105" s="198" t="s">
        <v>1095</v>
      </c>
      <c r="E105" s="215" t="s">
        <v>200</v>
      </c>
      <c r="F105" s="212" t="s">
        <v>2649</v>
      </c>
      <c r="G105" s="186"/>
      <c r="H105" s="186"/>
      <c r="I105" s="186"/>
      <c r="J105" s="186"/>
      <c r="K105" s="89"/>
      <c r="L105" s="188"/>
      <c r="M105" s="448"/>
    </row>
    <row r="106" spans="1:13" customFormat="1" ht="47.25" x14ac:dyDescent="0.25">
      <c r="A106" s="626"/>
      <c r="B106" s="204" t="s">
        <v>1864</v>
      </c>
      <c r="C106" s="205" t="s">
        <v>1855</v>
      </c>
      <c r="D106" s="198" t="s">
        <v>1095</v>
      </c>
      <c r="E106" s="93" t="s">
        <v>1863</v>
      </c>
      <c r="F106" s="207" t="s">
        <v>1865</v>
      </c>
      <c r="G106" s="186"/>
      <c r="H106" s="186"/>
      <c r="I106" s="186"/>
      <c r="J106" s="186"/>
      <c r="K106" s="89"/>
      <c r="L106" s="188"/>
      <c r="M106" s="448"/>
    </row>
    <row r="107" spans="1:13" customFormat="1" ht="31.5" x14ac:dyDescent="0.25">
      <c r="A107" s="626"/>
      <c r="B107" s="204" t="s">
        <v>1857</v>
      </c>
      <c r="C107" s="183">
        <v>1</v>
      </c>
      <c r="D107" s="93" t="s">
        <v>323</v>
      </c>
      <c r="E107" s="93" t="s">
        <v>1853</v>
      </c>
      <c r="F107" s="96" t="s">
        <v>1858</v>
      </c>
      <c r="G107" s="186"/>
      <c r="H107" s="186"/>
      <c r="I107" s="186"/>
      <c r="J107" s="186"/>
      <c r="K107" s="89"/>
      <c r="L107" s="188"/>
      <c r="M107" s="448"/>
    </row>
    <row r="108" spans="1:13" customFormat="1" ht="257.25" customHeight="1" x14ac:dyDescent="0.25">
      <c r="A108" s="626"/>
      <c r="B108" s="217" t="s">
        <v>1859</v>
      </c>
      <c r="C108" s="218" t="s">
        <v>382</v>
      </c>
      <c r="D108" s="93" t="s">
        <v>323</v>
      </c>
      <c r="E108" s="215" t="s">
        <v>375</v>
      </c>
      <c r="F108" s="216" t="s">
        <v>1860</v>
      </c>
      <c r="G108" s="186"/>
      <c r="H108" s="186"/>
      <c r="I108" s="186"/>
      <c r="J108" s="186"/>
      <c r="K108" s="89"/>
      <c r="L108" s="188"/>
      <c r="M108" s="448"/>
    </row>
    <row r="109" spans="1:13" customFormat="1" ht="48" customHeight="1" x14ac:dyDescent="0.25">
      <c r="A109" s="626"/>
      <c r="B109" s="204" t="s">
        <v>1878</v>
      </c>
      <c r="C109" s="205"/>
      <c r="D109" s="198" t="s">
        <v>1095</v>
      </c>
      <c r="E109" s="93" t="s">
        <v>1863</v>
      </c>
      <c r="F109" s="207" t="s">
        <v>1879</v>
      </c>
      <c r="G109" s="186"/>
      <c r="H109" s="186"/>
      <c r="I109" s="186"/>
      <c r="J109" s="186"/>
      <c r="K109" s="89"/>
      <c r="L109" s="188"/>
      <c r="M109" s="448"/>
    </row>
    <row r="110" spans="1:13" customFormat="1" ht="195.75" customHeight="1" x14ac:dyDescent="0.25">
      <c r="A110" s="626"/>
      <c r="B110" s="204" t="s">
        <v>3182</v>
      </c>
      <c r="C110" s="205"/>
      <c r="D110" s="198" t="s">
        <v>1807</v>
      </c>
      <c r="E110" s="93" t="s">
        <v>1863</v>
      </c>
      <c r="F110" s="207" t="s">
        <v>3183</v>
      </c>
      <c r="G110" s="186"/>
      <c r="H110" s="186"/>
      <c r="I110" s="186"/>
      <c r="J110" s="186"/>
      <c r="K110" s="89"/>
      <c r="L110" s="188"/>
      <c r="M110" s="448"/>
    </row>
    <row r="111" spans="1:13" customFormat="1" ht="120.75" thickBot="1" x14ac:dyDescent="0.25">
      <c r="A111" s="627"/>
      <c r="B111" s="543" t="s">
        <v>3279</v>
      </c>
      <c r="C111" s="544" t="s">
        <v>3280</v>
      </c>
      <c r="D111" s="545" t="s">
        <v>1807</v>
      </c>
      <c r="E111" s="539" t="s">
        <v>1863</v>
      </c>
      <c r="F111" s="540" t="s">
        <v>3281</v>
      </c>
      <c r="G111" s="546"/>
      <c r="H111" s="546"/>
      <c r="I111" s="546"/>
      <c r="J111" s="546"/>
      <c r="K111" s="547"/>
      <c r="L111" s="548"/>
      <c r="M111" s="183"/>
    </row>
    <row r="112" spans="1:13" customFormat="1" ht="47.25" x14ac:dyDescent="0.25">
      <c r="A112" s="652" t="s">
        <v>2678</v>
      </c>
      <c r="B112" s="198" t="s">
        <v>2652</v>
      </c>
      <c r="C112" s="198" t="s">
        <v>2329</v>
      </c>
      <c r="D112" s="198" t="s">
        <v>1095</v>
      </c>
      <c r="E112" s="198" t="s">
        <v>2651</v>
      </c>
      <c r="F112" s="97" t="s">
        <v>2653</v>
      </c>
      <c r="G112" s="186"/>
      <c r="H112" s="186"/>
      <c r="I112" s="186"/>
      <c r="J112" s="186"/>
      <c r="K112" s="89"/>
      <c r="L112" s="188"/>
      <c r="M112" s="448"/>
    </row>
    <row r="113" spans="1:13" customFormat="1" ht="126" x14ac:dyDescent="0.25">
      <c r="A113" s="653"/>
      <c r="B113" s="198" t="s">
        <v>182</v>
      </c>
      <c r="C113" s="198">
        <v>1</v>
      </c>
      <c r="D113" s="198" t="s">
        <v>1095</v>
      </c>
      <c r="E113" s="198" t="s">
        <v>17</v>
      </c>
      <c r="F113" s="97" t="s">
        <v>2654</v>
      </c>
      <c r="G113" s="186"/>
      <c r="H113" s="186"/>
      <c r="I113" s="186"/>
      <c r="J113" s="186"/>
      <c r="K113" s="89"/>
      <c r="L113" s="188"/>
      <c r="M113" s="448"/>
    </row>
    <row r="114" spans="1:13" customFormat="1" ht="47.25" customHeight="1" x14ac:dyDescent="0.25">
      <c r="A114" s="653"/>
      <c r="B114" s="198" t="s">
        <v>2655</v>
      </c>
      <c r="C114" s="198" t="s">
        <v>2656</v>
      </c>
      <c r="D114" s="198" t="s">
        <v>1095</v>
      </c>
      <c r="E114" s="198" t="s">
        <v>256</v>
      </c>
      <c r="F114" s="97" t="s">
        <v>2657</v>
      </c>
      <c r="G114" s="186"/>
      <c r="H114" s="186"/>
      <c r="I114" s="186"/>
      <c r="J114" s="186"/>
      <c r="K114" s="89"/>
      <c r="L114" s="188"/>
      <c r="M114" s="448"/>
    </row>
    <row r="115" spans="1:13" customFormat="1" ht="126" x14ac:dyDescent="0.25">
      <c r="A115" s="653"/>
      <c r="B115" s="215" t="s">
        <v>2658</v>
      </c>
      <c r="C115" s="198" t="s">
        <v>2659</v>
      </c>
      <c r="D115" s="198" t="s">
        <v>1095</v>
      </c>
      <c r="E115" s="198" t="s">
        <v>459</v>
      </c>
      <c r="F115" s="97" t="s">
        <v>2660</v>
      </c>
      <c r="G115" s="186"/>
      <c r="H115" s="186"/>
      <c r="I115" s="186"/>
      <c r="J115" s="186"/>
      <c r="K115" s="89"/>
      <c r="L115" s="188"/>
      <c r="M115" s="448"/>
    </row>
    <row r="116" spans="1:13" customFormat="1" ht="63" x14ac:dyDescent="0.25">
      <c r="A116" s="653"/>
      <c r="B116" s="414" t="s">
        <v>2662</v>
      </c>
      <c r="C116" s="433" t="s">
        <v>1082</v>
      </c>
      <c r="D116" s="398" t="s">
        <v>1095</v>
      </c>
      <c r="E116" s="433" t="s">
        <v>2661</v>
      </c>
      <c r="F116" s="434" t="s">
        <v>2663</v>
      </c>
      <c r="G116" s="392"/>
      <c r="H116" s="392"/>
      <c r="I116" s="392"/>
      <c r="J116" s="392"/>
      <c r="K116" s="393"/>
      <c r="L116" s="394"/>
      <c r="M116" s="446" t="s">
        <v>3256</v>
      </c>
    </row>
    <row r="117" spans="1:13" customFormat="1" ht="47.25" x14ac:dyDescent="0.25">
      <c r="A117" s="653"/>
      <c r="B117" s="435" t="s">
        <v>2662</v>
      </c>
      <c r="C117" s="435" t="s">
        <v>2664</v>
      </c>
      <c r="D117" s="398" t="s">
        <v>1095</v>
      </c>
      <c r="E117" s="398" t="s">
        <v>139</v>
      </c>
      <c r="F117" s="436" t="s">
        <v>3257</v>
      </c>
      <c r="G117" s="392"/>
      <c r="H117" s="392"/>
      <c r="I117" s="392"/>
      <c r="J117" s="392"/>
      <c r="K117" s="393"/>
      <c r="L117" s="394"/>
      <c r="M117" s="446" t="s">
        <v>3256</v>
      </c>
    </row>
    <row r="118" spans="1:13" customFormat="1" ht="78.75" x14ac:dyDescent="0.25">
      <c r="A118" s="653"/>
      <c r="B118" s="215" t="s">
        <v>2665</v>
      </c>
      <c r="C118" s="219" t="s">
        <v>1082</v>
      </c>
      <c r="D118" s="198" t="s">
        <v>1095</v>
      </c>
      <c r="E118" s="219" t="s">
        <v>2661</v>
      </c>
      <c r="F118" s="220" t="s">
        <v>2666</v>
      </c>
      <c r="G118" s="186"/>
      <c r="H118" s="186"/>
      <c r="I118" s="186"/>
      <c r="J118" s="186"/>
      <c r="K118" s="89"/>
      <c r="L118" s="188"/>
      <c r="M118" s="448"/>
    </row>
    <row r="119" spans="1:13" customFormat="1" ht="47.25" x14ac:dyDescent="0.25">
      <c r="A119" s="653"/>
      <c r="B119" s="215" t="s">
        <v>364</v>
      </c>
      <c r="C119" s="219" t="s">
        <v>1082</v>
      </c>
      <c r="D119" s="198" t="s">
        <v>1095</v>
      </c>
      <c r="E119" s="219" t="s">
        <v>2667</v>
      </c>
      <c r="F119" s="220" t="s">
        <v>2668</v>
      </c>
      <c r="G119" s="186"/>
      <c r="H119" s="186"/>
      <c r="I119" s="186"/>
      <c r="J119" s="186"/>
      <c r="K119" s="89"/>
      <c r="L119" s="188"/>
      <c r="M119" s="448"/>
    </row>
    <row r="120" spans="1:13" customFormat="1" ht="126" x14ac:dyDescent="0.25">
      <c r="A120" s="653"/>
      <c r="B120" s="198" t="s">
        <v>2670</v>
      </c>
      <c r="C120" s="210" t="s">
        <v>382</v>
      </c>
      <c r="D120" s="198" t="s">
        <v>1095</v>
      </c>
      <c r="E120" s="211" t="s">
        <v>2669</v>
      </c>
      <c r="F120" s="212" t="s">
        <v>2671</v>
      </c>
      <c r="G120" s="186"/>
      <c r="H120" s="186"/>
      <c r="I120" s="186"/>
      <c r="J120" s="186"/>
      <c r="K120" s="89"/>
      <c r="L120" s="188"/>
      <c r="M120" s="448"/>
    </row>
    <row r="121" spans="1:13" customFormat="1" ht="63" x14ac:dyDescent="0.25">
      <c r="A121" s="653"/>
      <c r="B121" s="198" t="s">
        <v>2672</v>
      </c>
      <c r="C121" s="215" t="s">
        <v>1082</v>
      </c>
      <c r="D121" s="198" t="s">
        <v>1095</v>
      </c>
      <c r="E121" s="215" t="s">
        <v>870</v>
      </c>
      <c r="F121" s="212" t="s">
        <v>2673</v>
      </c>
      <c r="G121" s="186"/>
      <c r="H121" s="186"/>
      <c r="I121" s="186"/>
      <c r="J121" s="186"/>
      <c r="K121" s="89"/>
      <c r="L121" s="188"/>
      <c r="M121" s="448"/>
    </row>
    <row r="122" spans="1:13" customFormat="1" ht="63" x14ac:dyDescent="0.25">
      <c r="A122" s="653"/>
      <c r="B122" s="198" t="s">
        <v>2674</v>
      </c>
      <c r="C122" s="215" t="s">
        <v>1082</v>
      </c>
      <c r="D122" s="198" t="s">
        <v>1095</v>
      </c>
      <c r="E122" s="215" t="s">
        <v>870</v>
      </c>
      <c r="F122" s="212" t="s">
        <v>2675</v>
      </c>
      <c r="G122" s="186"/>
      <c r="H122" s="186"/>
      <c r="I122" s="186"/>
      <c r="J122" s="186"/>
      <c r="K122" s="89"/>
      <c r="L122" s="188"/>
      <c r="M122" s="448"/>
    </row>
    <row r="123" spans="1:13" customFormat="1" ht="111" thickBot="1" x14ac:dyDescent="0.3">
      <c r="A123" s="654"/>
      <c r="B123" s="198" t="s">
        <v>2677</v>
      </c>
      <c r="C123" s="215" t="s">
        <v>2265</v>
      </c>
      <c r="D123" s="198" t="s">
        <v>1095</v>
      </c>
      <c r="E123" s="215" t="s">
        <v>2676</v>
      </c>
      <c r="F123" s="212" t="s">
        <v>1861</v>
      </c>
      <c r="G123" s="186"/>
      <c r="H123" s="186"/>
      <c r="I123" s="186"/>
      <c r="J123" s="186"/>
      <c r="K123" s="89"/>
      <c r="L123" s="188"/>
      <c r="M123" s="448"/>
    </row>
    <row r="124" spans="1:13" s="10" customFormat="1" ht="110.25" x14ac:dyDescent="0.2">
      <c r="A124" s="639" t="s">
        <v>283</v>
      </c>
      <c r="B124" s="167" t="s">
        <v>287</v>
      </c>
      <c r="C124" s="499" t="s">
        <v>570</v>
      </c>
      <c r="D124" s="499" t="s">
        <v>1095</v>
      </c>
      <c r="E124" s="499" t="s">
        <v>200</v>
      </c>
      <c r="F124" s="498" t="s">
        <v>288</v>
      </c>
      <c r="G124" s="114"/>
      <c r="H124" s="112"/>
      <c r="I124" s="113"/>
      <c r="J124" s="120"/>
      <c r="K124" s="19"/>
      <c r="L124" s="189"/>
      <c r="M124" s="344"/>
    </row>
    <row r="125" spans="1:13" s="10" customFormat="1" ht="47.25" x14ac:dyDescent="0.2">
      <c r="A125" s="640"/>
      <c r="B125" s="167" t="s">
        <v>285</v>
      </c>
      <c r="C125" s="499" t="s">
        <v>198</v>
      </c>
      <c r="D125" s="499" t="s">
        <v>1095</v>
      </c>
      <c r="E125" s="499" t="s">
        <v>200</v>
      </c>
      <c r="F125" s="498" t="s">
        <v>286</v>
      </c>
      <c r="G125" s="114"/>
      <c r="H125" s="112"/>
      <c r="I125" s="113"/>
      <c r="J125" s="100"/>
      <c r="K125" s="19"/>
      <c r="L125" s="189"/>
      <c r="M125" s="344"/>
    </row>
    <row r="126" spans="1:13" s="10" customFormat="1" ht="63" x14ac:dyDescent="0.2">
      <c r="A126" s="640"/>
      <c r="B126" s="499" t="s">
        <v>668</v>
      </c>
      <c r="C126" s="499" t="s">
        <v>938</v>
      </c>
      <c r="D126" s="499" t="s">
        <v>1095</v>
      </c>
      <c r="E126" s="92" t="s">
        <v>256</v>
      </c>
      <c r="F126" s="102" t="s">
        <v>2968</v>
      </c>
      <c r="G126" s="114"/>
      <c r="H126" s="118"/>
      <c r="I126" s="113"/>
      <c r="J126" s="100"/>
      <c r="K126" s="19"/>
      <c r="L126" s="189"/>
      <c r="M126" s="344"/>
    </row>
    <row r="127" spans="1:13" s="10" customFormat="1" ht="63" x14ac:dyDescent="0.2">
      <c r="A127" s="640"/>
      <c r="B127" s="499" t="s">
        <v>667</v>
      </c>
      <c r="C127" s="499" t="s">
        <v>938</v>
      </c>
      <c r="D127" s="499" t="s">
        <v>1095</v>
      </c>
      <c r="E127" s="92" t="s">
        <v>256</v>
      </c>
      <c r="F127" s="102" t="s">
        <v>957</v>
      </c>
      <c r="G127" s="114"/>
      <c r="H127" s="118"/>
      <c r="I127" s="113"/>
      <c r="J127" s="100"/>
      <c r="K127" s="19"/>
      <c r="L127" s="189"/>
      <c r="M127" s="344"/>
    </row>
    <row r="128" spans="1:13" s="10" customFormat="1" ht="31.5" x14ac:dyDescent="0.2">
      <c r="A128" s="640"/>
      <c r="B128" s="167" t="s">
        <v>284</v>
      </c>
      <c r="C128" s="499" t="s">
        <v>938</v>
      </c>
      <c r="D128" s="499" t="s">
        <v>1095</v>
      </c>
      <c r="E128" s="499" t="s">
        <v>256</v>
      </c>
      <c r="F128" s="498" t="s">
        <v>507</v>
      </c>
      <c r="G128" s="114"/>
      <c r="H128" s="112"/>
      <c r="I128" s="113"/>
      <c r="J128" s="115"/>
      <c r="K128" s="19"/>
      <c r="L128" s="189"/>
      <c r="M128" s="344"/>
    </row>
    <row r="129" spans="1:13" s="10" customFormat="1" ht="90" customHeight="1" x14ac:dyDescent="0.2">
      <c r="A129" s="640"/>
      <c r="B129" s="499" t="s">
        <v>701</v>
      </c>
      <c r="C129" s="499" t="s">
        <v>938</v>
      </c>
      <c r="D129" s="499" t="s">
        <v>1095</v>
      </c>
      <c r="E129" s="92" t="s">
        <v>139</v>
      </c>
      <c r="F129" s="102" t="s">
        <v>1031</v>
      </c>
      <c r="G129" s="114"/>
      <c r="H129" s="118"/>
      <c r="I129" s="119"/>
      <c r="J129" s="115"/>
      <c r="K129" s="19"/>
      <c r="L129" s="189"/>
      <c r="M129" s="344"/>
    </row>
    <row r="130" spans="1:13" s="10" customFormat="1" ht="78.75" x14ac:dyDescent="0.2">
      <c r="A130" s="640"/>
      <c r="B130" s="499" t="s">
        <v>573</v>
      </c>
      <c r="C130" s="499" t="s">
        <v>938</v>
      </c>
      <c r="D130" s="499" t="s">
        <v>1095</v>
      </c>
      <c r="E130" s="499" t="s">
        <v>200</v>
      </c>
      <c r="F130" s="160" t="s">
        <v>574</v>
      </c>
      <c r="G130" s="114"/>
      <c r="H130" s="121"/>
      <c r="I130" s="113"/>
      <c r="J130" s="115"/>
      <c r="K130" s="19"/>
      <c r="L130" s="189"/>
      <c r="M130" s="344"/>
    </row>
    <row r="131" spans="1:13" s="10" customFormat="1" ht="220.5" x14ac:dyDescent="0.2">
      <c r="A131" s="640"/>
      <c r="B131" s="499" t="s">
        <v>575</v>
      </c>
      <c r="C131" s="499" t="s">
        <v>938</v>
      </c>
      <c r="D131" s="499" t="s">
        <v>1095</v>
      </c>
      <c r="E131" s="499" t="s">
        <v>139</v>
      </c>
      <c r="F131" s="160" t="s">
        <v>576</v>
      </c>
      <c r="G131" s="114"/>
      <c r="H131" s="121"/>
      <c r="I131" s="113"/>
      <c r="J131" s="115"/>
      <c r="K131" s="19"/>
      <c r="L131" s="189"/>
      <c r="M131" s="344"/>
    </row>
    <row r="132" spans="1:13" s="10" customFormat="1" ht="63" x14ac:dyDescent="0.2">
      <c r="A132" s="640"/>
      <c r="B132" s="499" t="s">
        <v>602</v>
      </c>
      <c r="C132" s="499" t="s">
        <v>938</v>
      </c>
      <c r="D132" s="499" t="s">
        <v>1095</v>
      </c>
      <c r="E132" s="499" t="s">
        <v>139</v>
      </c>
      <c r="F132" s="105" t="s">
        <v>603</v>
      </c>
      <c r="G132" s="114"/>
      <c r="H132" s="116"/>
      <c r="I132" s="113"/>
      <c r="J132" s="115"/>
      <c r="K132" s="19"/>
      <c r="L132" s="189"/>
      <c r="M132" s="344"/>
    </row>
    <row r="133" spans="1:13" s="10" customFormat="1" ht="31.5" x14ac:dyDescent="0.25">
      <c r="A133" s="640"/>
      <c r="B133" s="500" t="s">
        <v>384</v>
      </c>
      <c r="C133" s="499" t="s">
        <v>938</v>
      </c>
      <c r="D133" s="499" t="s">
        <v>1095</v>
      </c>
      <c r="E133" s="501" t="s">
        <v>385</v>
      </c>
      <c r="F133" s="498" t="s">
        <v>386</v>
      </c>
      <c r="G133" s="114"/>
      <c r="H133" s="122"/>
      <c r="I133" s="123"/>
      <c r="J133" s="115"/>
      <c r="K133" s="19"/>
      <c r="L133" s="189"/>
      <c r="M133" s="344"/>
    </row>
    <row r="134" spans="1:13" s="10" customFormat="1" ht="63" x14ac:dyDescent="0.25">
      <c r="A134" s="640"/>
      <c r="B134" s="424" t="s">
        <v>381</v>
      </c>
      <c r="C134" s="402" t="s">
        <v>938</v>
      </c>
      <c r="D134" s="402" t="s">
        <v>1095</v>
      </c>
      <c r="E134" s="425" t="s">
        <v>383</v>
      </c>
      <c r="F134" s="403" t="s">
        <v>506</v>
      </c>
      <c r="G134" s="404"/>
      <c r="H134" s="417"/>
      <c r="I134" s="406"/>
      <c r="J134" s="407"/>
      <c r="K134" s="408"/>
      <c r="L134" s="409"/>
      <c r="M134" s="446" t="s">
        <v>3253</v>
      </c>
    </row>
    <row r="135" spans="1:13" s="10" customFormat="1" ht="78.75" x14ac:dyDescent="0.2">
      <c r="A135" s="640"/>
      <c r="B135" s="499" t="s">
        <v>688</v>
      </c>
      <c r="C135" s="499" t="s">
        <v>938</v>
      </c>
      <c r="D135" s="499" t="s">
        <v>1095</v>
      </c>
      <c r="E135" s="92" t="s">
        <v>689</v>
      </c>
      <c r="F135" s="164" t="s">
        <v>958</v>
      </c>
      <c r="G135" s="114"/>
      <c r="H135" s="118"/>
      <c r="I135" s="113"/>
      <c r="J135" s="115"/>
      <c r="K135" s="19"/>
      <c r="L135" s="189"/>
      <c r="M135" s="344"/>
    </row>
    <row r="136" spans="1:13" s="10" customFormat="1" ht="220.5" x14ac:dyDescent="0.2">
      <c r="A136" s="640"/>
      <c r="B136" s="499" t="s">
        <v>604</v>
      </c>
      <c r="C136" s="499" t="s">
        <v>938</v>
      </c>
      <c r="D136" s="499" t="s">
        <v>1095</v>
      </c>
      <c r="E136" s="92" t="s">
        <v>375</v>
      </c>
      <c r="F136" s="164" t="s">
        <v>1032</v>
      </c>
      <c r="G136" s="114"/>
      <c r="H136" s="118"/>
      <c r="I136" s="113"/>
      <c r="J136" s="115"/>
      <c r="K136" s="19"/>
      <c r="L136" s="189"/>
      <c r="M136" s="344"/>
    </row>
    <row r="137" spans="1:13" s="10" customFormat="1" ht="94.5" x14ac:dyDescent="0.2">
      <c r="A137" s="641"/>
      <c r="B137" s="53" t="s">
        <v>3244</v>
      </c>
      <c r="C137" s="53" t="s">
        <v>938</v>
      </c>
      <c r="D137" s="53" t="s">
        <v>1095</v>
      </c>
      <c r="E137" s="53" t="s">
        <v>843</v>
      </c>
      <c r="F137" s="54" t="s">
        <v>959</v>
      </c>
      <c r="G137" s="125"/>
      <c r="H137" s="132"/>
      <c r="I137" s="127"/>
      <c r="J137" s="128"/>
      <c r="K137" s="385"/>
      <c r="L137" s="386"/>
      <c r="M137" s="387" t="s">
        <v>3243</v>
      </c>
    </row>
    <row r="138" spans="1:13" s="10" customFormat="1" ht="225.75" x14ac:dyDescent="0.2">
      <c r="A138" s="641"/>
      <c r="B138" s="93" t="s">
        <v>3242</v>
      </c>
      <c r="C138" s="93" t="s">
        <v>1082</v>
      </c>
      <c r="D138" s="93" t="s">
        <v>1807</v>
      </c>
      <c r="E138" s="93" t="s">
        <v>197</v>
      </c>
      <c r="F138" s="96" t="s">
        <v>3116</v>
      </c>
      <c r="G138" s="224"/>
      <c r="H138" s="241"/>
      <c r="I138" s="226"/>
      <c r="J138" s="115"/>
      <c r="K138" s="19"/>
      <c r="L138" s="189"/>
      <c r="M138" s="344"/>
    </row>
    <row r="139" spans="1:13" s="10" customFormat="1" ht="142.5" thickBot="1" x14ac:dyDescent="0.25">
      <c r="A139" s="642"/>
      <c r="B139" s="93" t="s">
        <v>3241</v>
      </c>
      <c r="C139" s="93" t="s">
        <v>1082</v>
      </c>
      <c r="D139" s="93" t="s">
        <v>1807</v>
      </c>
      <c r="E139" s="93" t="s">
        <v>197</v>
      </c>
      <c r="F139" s="235" t="s">
        <v>3236</v>
      </c>
      <c r="G139" s="224"/>
      <c r="H139" s="241"/>
      <c r="I139" s="226"/>
      <c r="J139" s="227"/>
      <c r="K139" s="541"/>
      <c r="L139" s="542"/>
      <c r="M139" s="93"/>
    </row>
    <row r="140" spans="1:13" s="10" customFormat="1" ht="157.5" x14ac:dyDescent="0.2">
      <c r="A140" s="638" t="s">
        <v>277</v>
      </c>
      <c r="B140" s="502" t="s">
        <v>278</v>
      </c>
      <c r="C140" s="502" t="s">
        <v>279</v>
      </c>
      <c r="D140" s="502" t="s">
        <v>1095</v>
      </c>
      <c r="E140" s="502" t="s">
        <v>229</v>
      </c>
      <c r="F140" s="61" t="s">
        <v>505</v>
      </c>
      <c r="G140" s="427"/>
      <c r="H140" s="428"/>
      <c r="I140" s="429"/>
      <c r="J140" s="430"/>
      <c r="K140" s="426"/>
      <c r="L140" s="431"/>
      <c r="M140" s="344"/>
    </row>
    <row r="141" spans="1:13" s="10" customFormat="1" ht="31.5" x14ac:dyDescent="0.2">
      <c r="A141" s="638"/>
      <c r="B141" s="402" t="s">
        <v>280</v>
      </c>
      <c r="C141" s="402" t="s">
        <v>281</v>
      </c>
      <c r="D141" s="402" t="s">
        <v>1095</v>
      </c>
      <c r="E141" s="402" t="s">
        <v>139</v>
      </c>
      <c r="F141" s="403" t="s">
        <v>282</v>
      </c>
      <c r="G141" s="404"/>
      <c r="H141" s="421"/>
      <c r="I141" s="406"/>
      <c r="J141" s="407"/>
      <c r="K141" s="432"/>
      <c r="L141" s="408"/>
      <c r="M141" s="445" t="s">
        <v>3255</v>
      </c>
    </row>
    <row r="142" spans="1:13" ht="31.5" x14ac:dyDescent="0.2">
      <c r="A142" s="643" t="s">
        <v>2960</v>
      </c>
      <c r="B142" s="499" t="s">
        <v>793</v>
      </c>
      <c r="C142" s="499" t="s">
        <v>938</v>
      </c>
      <c r="D142" s="499" t="s">
        <v>1095</v>
      </c>
      <c r="E142" s="92" t="s">
        <v>622</v>
      </c>
      <c r="F142" s="102" t="s">
        <v>1015</v>
      </c>
      <c r="G142" s="114"/>
      <c r="H142" s="118"/>
      <c r="I142" s="151"/>
      <c r="J142" s="152"/>
      <c r="K142" s="20"/>
      <c r="L142" s="190"/>
      <c r="M142" s="174"/>
    </row>
    <row r="143" spans="1:13" ht="47.25" x14ac:dyDescent="0.2">
      <c r="A143" s="643"/>
      <c r="B143" s="499" t="s">
        <v>820</v>
      </c>
      <c r="C143" s="499" t="s">
        <v>938</v>
      </c>
      <c r="D143" s="499" t="s">
        <v>1095</v>
      </c>
      <c r="E143" s="92" t="s">
        <v>625</v>
      </c>
      <c r="F143" s="102" t="s">
        <v>819</v>
      </c>
      <c r="G143" s="114"/>
      <c r="H143" s="118"/>
      <c r="I143" s="151"/>
      <c r="J143" s="152"/>
      <c r="K143" s="20"/>
      <c r="L143" s="190"/>
      <c r="M143" s="174"/>
    </row>
    <row r="144" spans="1:13" ht="31.5" x14ac:dyDescent="0.2">
      <c r="A144" s="643"/>
      <c r="B144" s="499" t="s">
        <v>794</v>
      </c>
      <c r="C144" s="499" t="s">
        <v>938</v>
      </c>
      <c r="D144" s="499" t="s">
        <v>1095</v>
      </c>
      <c r="E144" s="92" t="s">
        <v>625</v>
      </c>
      <c r="F144" s="102" t="s">
        <v>626</v>
      </c>
      <c r="G144" s="114"/>
      <c r="H144" s="118"/>
      <c r="I144" s="151"/>
      <c r="J144" s="152"/>
      <c r="K144" s="20"/>
      <c r="L144" s="190"/>
      <c r="M144" s="174"/>
    </row>
    <row r="145" spans="1:13" ht="31.5" x14ac:dyDescent="0.2">
      <c r="A145" s="643"/>
      <c r="B145" s="499" t="s">
        <v>818</v>
      </c>
      <c r="C145" s="499" t="s">
        <v>938</v>
      </c>
      <c r="D145" s="499" t="s">
        <v>1095</v>
      </c>
      <c r="E145" s="92" t="s">
        <v>904</v>
      </c>
      <c r="F145" s="102" t="s">
        <v>905</v>
      </c>
      <c r="G145" s="114"/>
      <c r="H145" s="118"/>
      <c r="I145" s="151"/>
      <c r="J145" s="152"/>
      <c r="K145" s="20"/>
      <c r="L145" s="190"/>
      <c r="M145" s="174"/>
    </row>
    <row r="146" spans="1:13" s="10" customFormat="1" ht="283.5" x14ac:dyDescent="0.2">
      <c r="A146" s="628" t="s">
        <v>289</v>
      </c>
      <c r="B146" s="499" t="s">
        <v>702</v>
      </c>
      <c r="C146" s="499" t="s">
        <v>938</v>
      </c>
      <c r="D146" s="499" t="s">
        <v>1095</v>
      </c>
      <c r="E146" s="92" t="s">
        <v>139</v>
      </c>
      <c r="F146" s="102" t="s">
        <v>960</v>
      </c>
      <c r="G146" s="114"/>
      <c r="H146" s="118"/>
      <c r="I146" s="113"/>
      <c r="J146" s="115"/>
      <c r="K146" s="19"/>
      <c r="L146" s="189"/>
      <c r="M146" s="344"/>
    </row>
    <row r="147" spans="1:13" s="10" customFormat="1" ht="63" x14ac:dyDescent="0.2">
      <c r="A147" s="629"/>
      <c r="B147" s="169" t="s">
        <v>844</v>
      </c>
      <c r="C147" s="53" t="s">
        <v>938</v>
      </c>
      <c r="D147" s="53" t="s">
        <v>1096</v>
      </c>
      <c r="E147" s="53" t="s">
        <v>256</v>
      </c>
      <c r="F147" s="54" t="s">
        <v>290</v>
      </c>
      <c r="G147" s="125"/>
      <c r="H147" s="126"/>
      <c r="I147" s="127"/>
      <c r="J147" s="128"/>
      <c r="K147" s="385"/>
      <c r="L147" s="386"/>
      <c r="M147" s="53"/>
    </row>
    <row r="148" spans="1:13" s="10" customFormat="1" ht="47.25" x14ac:dyDescent="0.2">
      <c r="A148" s="629"/>
      <c r="B148" s="167" t="s">
        <v>559</v>
      </c>
      <c r="C148" s="499" t="s">
        <v>938</v>
      </c>
      <c r="D148" s="499" t="s">
        <v>1095</v>
      </c>
      <c r="E148" s="499" t="s">
        <v>139</v>
      </c>
      <c r="F148" s="498" t="s">
        <v>291</v>
      </c>
      <c r="G148" s="114"/>
      <c r="H148" s="112"/>
      <c r="I148" s="113"/>
      <c r="J148" s="115"/>
      <c r="K148" s="19"/>
      <c r="L148" s="189"/>
      <c r="M148" s="344"/>
    </row>
    <row r="149" spans="1:13" s="10" customFormat="1" ht="47.25" x14ac:dyDescent="0.2">
      <c r="A149" s="629"/>
      <c r="B149" s="499" t="s">
        <v>845</v>
      </c>
      <c r="C149" s="499">
        <v>1</v>
      </c>
      <c r="D149" s="499" t="s">
        <v>1095</v>
      </c>
      <c r="E149" s="499" t="s">
        <v>385</v>
      </c>
      <c r="F149" s="160" t="s">
        <v>582</v>
      </c>
      <c r="G149" s="114"/>
      <c r="H149" s="112"/>
      <c r="I149" s="113"/>
      <c r="J149" s="115"/>
      <c r="K149" s="19"/>
      <c r="L149" s="189"/>
      <c r="M149" s="344"/>
    </row>
    <row r="150" spans="1:13" s="10" customFormat="1" ht="200.25" customHeight="1" thickBot="1" x14ac:dyDescent="0.25">
      <c r="A150" s="629"/>
      <c r="B150" s="93" t="s">
        <v>3121</v>
      </c>
      <c r="C150" s="93" t="s">
        <v>938</v>
      </c>
      <c r="D150" s="93" t="s">
        <v>1807</v>
      </c>
      <c r="E150" s="93" t="s">
        <v>3119</v>
      </c>
      <c r="F150" s="228" t="s">
        <v>3120</v>
      </c>
      <c r="G150" s="224"/>
      <c r="H150" s="318"/>
      <c r="I150" s="242"/>
      <c r="J150" s="246"/>
      <c r="K150" s="316"/>
      <c r="L150" s="317"/>
      <c r="M150" s="93"/>
    </row>
    <row r="151" spans="1:13" s="10" customFormat="1" ht="45" customHeight="1" x14ac:dyDescent="0.2">
      <c r="A151" s="634" t="s">
        <v>699</v>
      </c>
      <c r="B151" s="414" t="s">
        <v>244</v>
      </c>
      <c r="C151" s="402" t="s">
        <v>353</v>
      </c>
      <c r="D151" s="402" t="s">
        <v>1095</v>
      </c>
      <c r="E151" s="402" t="s">
        <v>139</v>
      </c>
      <c r="F151" s="403" t="s">
        <v>500</v>
      </c>
      <c r="G151" s="404"/>
      <c r="H151" s="422"/>
      <c r="I151" s="423"/>
      <c r="J151" s="407"/>
      <c r="K151" s="408"/>
      <c r="L151" s="409"/>
      <c r="M151" s="446" t="s">
        <v>3251</v>
      </c>
    </row>
    <row r="152" spans="1:13" s="10" customFormat="1" ht="180" customHeight="1" x14ac:dyDescent="0.2">
      <c r="A152" s="635"/>
      <c r="B152" s="402" t="s">
        <v>237</v>
      </c>
      <c r="C152" s="402" t="s">
        <v>251</v>
      </c>
      <c r="D152" s="402" t="s">
        <v>1095</v>
      </c>
      <c r="E152" s="402" t="s">
        <v>139</v>
      </c>
      <c r="F152" s="403" t="s">
        <v>501</v>
      </c>
      <c r="G152" s="404"/>
      <c r="H152" s="421"/>
      <c r="I152" s="406"/>
      <c r="J152" s="407"/>
      <c r="K152" s="408"/>
      <c r="L152" s="409"/>
      <c r="M152" s="445" t="s">
        <v>3259</v>
      </c>
    </row>
    <row r="153" spans="1:13" s="10" customFormat="1" ht="90" customHeight="1" x14ac:dyDescent="0.2">
      <c r="A153" s="635"/>
      <c r="B153" s="167" t="s">
        <v>247</v>
      </c>
      <c r="C153" s="499" t="s">
        <v>248</v>
      </c>
      <c r="D153" s="499" t="s">
        <v>1095</v>
      </c>
      <c r="E153" s="499" t="s">
        <v>249</v>
      </c>
      <c r="F153" s="498" t="s">
        <v>250</v>
      </c>
      <c r="G153" s="114"/>
      <c r="H153" s="112"/>
      <c r="I153" s="113"/>
      <c r="J153" s="115"/>
      <c r="K153" s="19"/>
      <c r="L153" s="189"/>
      <c r="M153" s="344"/>
    </row>
    <row r="154" spans="1:13" s="10" customFormat="1" ht="358.5" customHeight="1" x14ac:dyDescent="0.2">
      <c r="A154" s="635"/>
      <c r="B154" s="402" t="s">
        <v>811</v>
      </c>
      <c r="C154" s="402" t="s">
        <v>938</v>
      </c>
      <c r="D154" s="402" t="s">
        <v>1095</v>
      </c>
      <c r="E154" s="402" t="s">
        <v>375</v>
      </c>
      <c r="F154" s="403" t="s">
        <v>2969</v>
      </c>
      <c r="G154" s="404"/>
      <c r="H154" s="421"/>
      <c r="I154" s="406"/>
      <c r="J154" s="407"/>
      <c r="K154" s="408"/>
      <c r="L154" s="409"/>
      <c r="M154" s="445" t="s">
        <v>3261</v>
      </c>
    </row>
    <row r="155" spans="1:13" s="10" customFormat="1" ht="186" customHeight="1" thickBot="1" x14ac:dyDescent="0.25">
      <c r="A155" s="636"/>
      <c r="B155" s="351" t="s">
        <v>3117</v>
      </c>
      <c r="C155" s="351" t="s">
        <v>2329</v>
      </c>
      <c r="D155" s="351" t="s">
        <v>226</v>
      </c>
      <c r="E155" s="351" t="s">
        <v>1807</v>
      </c>
      <c r="F155" s="381" t="s">
        <v>3118</v>
      </c>
      <c r="G155" s="356"/>
      <c r="H155" s="364"/>
      <c r="I155" s="365"/>
      <c r="J155" s="366"/>
      <c r="K155" s="367"/>
      <c r="L155" s="368"/>
      <c r="M155" s="351"/>
    </row>
    <row r="156" spans="1:13" customFormat="1" ht="63" x14ac:dyDescent="0.25">
      <c r="A156" s="656" t="s">
        <v>2747</v>
      </c>
      <c r="B156" s="215" t="s">
        <v>224</v>
      </c>
      <c r="C156" s="215" t="s">
        <v>545</v>
      </c>
      <c r="D156" s="215" t="s">
        <v>226</v>
      </c>
      <c r="E156" s="215" t="s">
        <v>1095</v>
      </c>
      <c r="F156" s="216" t="s">
        <v>2682</v>
      </c>
      <c r="G156" s="223"/>
      <c r="H156" s="186"/>
      <c r="I156" s="186"/>
      <c r="J156" s="186"/>
      <c r="K156" s="208"/>
      <c r="L156" s="188"/>
      <c r="M156" s="448"/>
    </row>
    <row r="157" spans="1:13" customFormat="1" ht="47.25" x14ac:dyDescent="0.25">
      <c r="A157" s="657"/>
      <c r="B157" s="389" t="s">
        <v>297</v>
      </c>
      <c r="C157" s="389" t="s">
        <v>2523</v>
      </c>
      <c r="D157" s="389" t="s">
        <v>375</v>
      </c>
      <c r="E157" s="389" t="s">
        <v>1095</v>
      </c>
      <c r="F157" s="390" t="s">
        <v>2683</v>
      </c>
      <c r="G157" s="391"/>
      <c r="H157" s="392"/>
      <c r="I157" s="392"/>
      <c r="J157" s="392"/>
      <c r="K157" s="393"/>
      <c r="L157" s="394"/>
      <c r="M157" s="446" t="s">
        <v>3251</v>
      </c>
    </row>
    <row r="158" spans="1:13" customFormat="1" ht="31.5" x14ac:dyDescent="0.25">
      <c r="A158" s="657"/>
      <c r="B158" s="389" t="s">
        <v>297</v>
      </c>
      <c r="C158" s="389" t="s">
        <v>2523</v>
      </c>
      <c r="D158" s="389" t="s">
        <v>375</v>
      </c>
      <c r="E158" s="389" t="s">
        <v>1095</v>
      </c>
      <c r="F158" s="390" t="s">
        <v>2684</v>
      </c>
      <c r="G158" s="391"/>
      <c r="H158" s="392"/>
      <c r="I158" s="392"/>
      <c r="J158" s="392"/>
      <c r="K158" s="393"/>
      <c r="L158" s="394"/>
      <c r="M158" s="446" t="s">
        <v>3251</v>
      </c>
    </row>
    <row r="159" spans="1:13" customFormat="1" ht="31.5" x14ac:dyDescent="0.25">
      <c r="A159" s="657"/>
      <c r="B159" s="389" t="s">
        <v>297</v>
      </c>
      <c r="C159" s="389" t="s">
        <v>2523</v>
      </c>
      <c r="D159" s="389" t="s">
        <v>375</v>
      </c>
      <c r="E159" s="389" t="s">
        <v>1095</v>
      </c>
      <c r="F159" s="390" t="s">
        <v>2685</v>
      </c>
      <c r="G159" s="391"/>
      <c r="H159" s="392"/>
      <c r="I159" s="392"/>
      <c r="J159" s="392"/>
      <c r="K159" s="393"/>
      <c r="L159" s="394"/>
      <c r="M159" s="446" t="s">
        <v>3251</v>
      </c>
    </row>
    <row r="160" spans="1:13" customFormat="1" ht="31.5" x14ac:dyDescent="0.25">
      <c r="A160" s="657"/>
      <c r="B160" s="389" t="s">
        <v>297</v>
      </c>
      <c r="C160" s="389" t="s">
        <v>2523</v>
      </c>
      <c r="D160" s="389" t="s">
        <v>375</v>
      </c>
      <c r="E160" s="389" t="s">
        <v>1095</v>
      </c>
      <c r="F160" s="390" t="s">
        <v>2686</v>
      </c>
      <c r="G160" s="391"/>
      <c r="H160" s="392"/>
      <c r="I160" s="392"/>
      <c r="J160" s="392"/>
      <c r="K160" s="393"/>
      <c r="L160" s="394"/>
      <c r="M160" s="446" t="s">
        <v>3251</v>
      </c>
    </row>
    <row r="161" spans="1:13" customFormat="1" ht="31.5" x14ac:dyDescent="0.25">
      <c r="A161" s="657"/>
      <c r="B161" s="389" t="s">
        <v>297</v>
      </c>
      <c r="C161" s="389" t="s">
        <v>2523</v>
      </c>
      <c r="D161" s="389" t="s">
        <v>375</v>
      </c>
      <c r="E161" s="389" t="s">
        <v>1095</v>
      </c>
      <c r="F161" s="390" t="s">
        <v>2687</v>
      </c>
      <c r="G161" s="391"/>
      <c r="H161" s="392"/>
      <c r="I161" s="392"/>
      <c r="J161" s="392"/>
      <c r="K161" s="393"/>
      <c r="L161" s="394"/>
      <c r="M161" s="446" t="s">
        <v>3251</v>
      </c>
    </row>
    <row r="162" spans="1:13" customFormat="1" ht="31.5" x14ac:dyDescent="0.25">
      <c r="A162" s="657"/>
      <c r="B162" s="215" t="s">
        <v>2688</v>
      </c>
      <c r="C162" s="215" t="s">
        <v>2521</v>
      </c>
      <c r="D162" s="215" t="s">
        <v>503</v>
      </c>
      <c r="E162" s="215" t="s">
        <v>1095</v>
      </c>
      <c r="F162" s="216" t="s">
        <v>2689</v>
      </c>
      <c r="G162" s="223"/>
      <c r="H162" s="186"/>
      <c r="I162" s="186"/>
      <c r="J162" s="186"/>
      <c r="K162" s="208"/>
      <c r="L162" s="188"/>
      <c r="M162" s="448"/>
    </row>
    <row r="163" spans="1:13" customFormat="1" ht="31.5" x14ac:dyDescent="0.25">
      <c r="A163" s="657"/>
      <c r="B163" s="215" t="s">
        <v>2690</v>
      </c>
      <c r="C163" s="215" t="s">
        <v>2523</v>
      </c>
      <c r="D163" s="215" t="s">
        <v>375</v>
      </c>
      <c r="E163" s="215" t="s">
        <v>1095</v>
      </c>
      <c r="F163" s="216" t="s">
        <v>2691</v>
      </c>
      <c r="G163" s="223"/>
      <c r="H163" s="186"/>
      <c r="I163" s="186"/>
      <c r="J163" s="186"/>
      <c r="K163" s="208"/>
      <c r="L163" s="188"/>
      <c r="M163" s="448"/>
    </row>
    <row r="164" spans="1:13" customFormat="1" ht="78.75" x14ac:dyDescent="0.25">
      <c r="A164" s="657"/>
      <c r="B164" s="215" t="s">
        <v>2692</v>
      </c>
      <c r="C164" s="215" t="s">
        <v>2693</v>
      </c>
      <c r="D164" s="215" t="s">
        <v>200</v>
      </c>
      <c r="E164" s="215" t="s">
        <v>1095</v>
      </c>
      <c r="F164" s="216" t="s">
        <v>2694</v>
      </c>
      <c r="G164" s="223"/>
      <c r="H164" s="186"/>
      <c r="I164" s="186"/>
      <c r="J164" s="186"/>
      <c r="K164" s="208"/>
      <c r="L164" s="188"/>
      <c r="M164" s="448"/>
    </row>
    <row r="165" spans="1:13" customFormat="1" ht="31.5" x14ac:dyDescent="0.25">
      <c r="A165" s="657"/>
      <c r="B165" s="215" t="s">
        <v>2692</v>
      </c>
      <c r="C165" s="215" t="s">
        <v>2516</v>
      </c>
      <c r="D165" s="215" t="s">
        <v>200</v>
      </c>
      <c r="E165" s="215" t="s">
        <v>1095</v>
      </c>
      <c r="F165" s="216" t="s">
        <v>2695</v>
      </c>
      <c r="G165" s="223"/>
      <c r="H165" s="186"/>
      <c r="I165" s="186"/>
      <c r="J165" s="186"/>
      <c r="K165" s="208"/>
      <c r="L165" s="188"/>
      <c r="M165" s="448"/>
    </row>
    <row r="166" spans="1:13" customFormat="1" ht="47.25" x14ac:dyDescent="0.25">
      <c r="A166" s="657"/>
      <c r="B166" s="389" t="s">
        <v>2560</v>
      </c>
      <c r="C166" s="389" t="s">
        <v>2518</v>
      </c>
      <c r="D166" s="389" t="s">
        <v>139</v>
      </c>
      <c r="E166" s="389" t="s">
        <v>1095</v>
      </c>
      <c r="F166" s="390" t="s">
        <v>2696</v>
      </c>
      <c r="G166" s="391"/>
      <c r="H166" s="392"/>
      <c r="I166" s="392"/>
      <c r="J166" s="392"/>
      <c r="K166" s="393"/>
      <c r="L166" s="394"/>
      <c r="M166" s="445" t="s">
        <v>3259</v>
      </c>
    </row>
    <row r="167" spans="1:13" customFormat="1" ht="47.25" x14ac:dyDescent="0.25">
      <c r="A167" s="657"/>
      <c r="B167" s="389" t="s">
        <v>2560</v>
      </c>
      <c r="C167" s="389" t="s">
        <v>2512</v>
      </c>
      <c r="D167" s="389" t="s">
        <v>139</v>
      </c>
      <c r="E167" s="389" t="s">
        <v>1095</v>
      </c>
      <c r="F167" s="390" t="s">
        <v>2697</v>
      </c>
      <c r="G167" s="391"/>
      <c r="H167" s="392"/>
      <c r="I167" s="392"/>
      <c r="J167" s="392"/>
      <c r="K167" s="393"/>
      <c r="L167" s="394"/>
      <c r="M167" s="445" t="s">
        <v>3259</v>
      </c>
    </row>
    <row r="168" spans="1:13" customFormat="1" ht="47.25" x14ac:dyDescent="0.25">
      <c r="A168" s="657"/>
      <c r="B168" s="389" t="s">
        <v>2560</v>
      </c>
      <c r="C168" s="389" t="s">
        <v>2698</v>
      </c>
      <c r="D168" s="389" t="s">
        <v>139</v>
      </c>
      <c r="E168" s="389" t="s">
        <v>1095</v>
      </c>
      <c r="F168" s="390" t="s">
        <v>2699</v>
      </c>
      <c r="G168" s="391"/>
      <c r="H168" s="392"/>
      <c r="I168" s="392"/>
      <c r="J168" s="392"/>
      <c r="K168" s="393"/>
      <c r="L168" s="394"/>
      <c r="M168" s="445" t="s">
        <v>3259</v>
      </c>
    </row>
    <row r="169" spans="1:13" customFormat="1" ht="31.5" x14ac:dyDescent="0.25">
      <c r="A169" s="657"/>
      <c r="B169" s="219" t="s">
        <v>820</v>
      </c>
      <c r="C169" s="219" t="s">
        <v>1082</v>
      </c>
      <c r="D169" s="219" t="s">
        <v>2700</v>
      </c>
      <c r="E169" s="215" t="s">
        <v>1095</v>
      </c>
      <c r="F169" s="216" t="s">
        <v>2701</v>
      </c>
      <c r="G169" s="223"/>
      <c r="H169" s="186"/>
      <c r="I169" s="186"/>
      <c r="J169" s="186"/>
      <c r="K169" s="208"/>
      <c r="L169" s="188"/>
      <c r="M169" s="448"/>
    </row>
    <row r="170" spans="1:13" customFormat="1" ht="47.25" x14ac:dyDescent="0.25">
      <c r="A170" s="657"/>
      <c r="B170" s="389" t="s">
        <v>783</v>
      </c>
      <c r="C170" s="389" t="s">
        <v>2702</v>
      </c>
      <c r="D170" s="389" t="s">
        <v>139</v>
      </c>
      <c r="E170" s="389" t="s">
        <v>1095</v>
      </c>
      <c r="F170" s="390" t="s">
        <v>2703</v>
      </c>
      <c r="G170" s="391"/>
      <c r="H170" s="392"/>
      <c r="I170" s="392"/>
      <c r="J170" s="392"/>
      <c r="K170" s="393"/>
      <c r="L170" s="395"/>
      <c r="M170" s="445" t="s">
        <v>3250</v>
      </c>
    </row>
    <row r="171" spans="1:13" customFormat="1" ht="47.25" x14ac:dyDescent="0.25">
      <c r="A171" s="657"/>
      <c r="B171" s="215" t="s">
        <v>783</v>
      </c>
      <c r="C171" s="215" t="s">
        <v>2704</v>
      </c>
      <c r="D171" s="215" t="s">
        <v>139</v>
      </c>
      <c r="E171" s="215" t="s">
        <v>1095</v>
      </c>
      <c r="F171" s="216" t="s">
        <v>2705</v>
      </c>
      <c r="G171" s="223"/>
      <c r="H171" s="186"/>
      <c r="I171" s="186"/>
      <c r="J171" s="186"/>
      <c r="K171" s="208"/>
      <c r="L171" s="188"/>
      <c r="M171" s="448"/>
    </row>
    <row r="172" spans="1:13" customFormat="1" ht="47.25" x14ac:dyDescent="0.25">
      <c r="A172" s="657"/>
      <c r="B172" s="215" t="s">
        <v>783</v>
      </c>
      <c r="C172" s="215" t="s">
        <v>2706</v>
      </c>
      <c r="D172" s="215" t="s">
        <v>139</v>
      </c>
      <c r="E172" s="215" t="s">
        <v>1095</v>
      </c>
      <c r="F172" s="216" t="s">
        <v>2707</v>
      </c>
      <c r="G172" s="223"/>
      <c r="H172" s="186"/>
      <c r="I172" s="186"/>
      <c r="J172" s="186"/>
      <c r="K172" s="208"/>
      <c r="L172" s="188"/>
      <c r="M172" s="448"/>
    </row>
    <row r="173" spans="1:13" customFormat="1" ht="47.25" x14ac:dyDescent="0.25">
      <c r="A173" s="657"/>
      <c r="B173" s="215" t="s">
        <v>783</v>
      </c>
      <c r="C173" s="215" t="s">
        <v>2575</v>
      </c>
      <c r="D173" s="215" t="s">
        <v>139</v>
      </c>
      <c r="E173" s="215" t="s">
        <v>1095</v>
      </c>
      <c r="F173" s="216" t="s">
        <v>2708</v>
      </c>
      <c r="G173" s="223"/>
      <c r="H173" s="186"/>
      <c r="I173" s="186"/>
      <c r="J173" s="186"/>
      <c r="K173" s="208"/>
      <c r="L173" s="188"/>
      <c r="M173" s="448"/>
    </row>
    <row r="174" spans="1:13" customFormat="1" ht="78.75" x14ac:dyDescent="0.25">
      <c r="A174" s="657"/>
      <c r="B174" s="389" t="s">
        <v>2710</v>
      </c>
      <c r="C174" s="389" t="s">
        <v>2711</v>
      </c>
      <c r="D174" s="389" t="s">
        <v>2709</v>
      </c>
      <c r="E174" s="389" t="s">
        <v>1095</v>
      </c>
      <c r="F174" s="390" t="s">
        <v>2712</v>
      </c>
      <c r="G174" s="391"/>
      <c r="H174" s="392"/>
      <c r="I174" s="392"/>
      <c r="J174" s="392"/>
      <c r="K174" s="393"/>
      <c r="L174" s="395"/>
      <c r="M174" s="395" t="s">
        <v>3250</v>
      </c>
    </row>
    <row r="175" spans="1:13" customFormat="1" ht="63" x14ac:dyDescent="0.25">
      <c r="A175" s="657"/>
      <c r="B175" s="215" t="s">
        <v>714</v>
      </c>
      <c r="C175" s="215" t="s">
        <v>2713</v>
      </c>
      <c r="D175" s="215" t="s">
        <v>139</v>
      </c>
      <c r="E175" s="215" t="s">
        <v>1095</v>
      </c>
      <c r="F175" s="216" t="s">
        <v>2714</v>
      </c>
      <c r="G175" s="223"/>
      <c r="H175" s="186"/>
      <c r="I175" s="186"/>
      <c r="J175" s="186"/>
      <c r="K175" s="208"/>
      <c r="L175" s="188"/>
      <c r="M175" s="448"/>
    </row>
    <row r="176" spans="1:13" customFormat="1" ht="47.25" x14ac:dyDescent="0.25">
      <c r="A176" s="657"/>
      <c r="B176" s="215" t="s">
        <v>714</v>
      </c>
      <c r="C176" s="215" t="s">
        <v>2514</v>
      </c>
      <c r="D176" s="215" t="s">
        <v>139</v>
      </c>
      <c r="E176" s="215" t="s">
        <v>1095</v>
      </c>
      <c r="F176" s="216" t="s">
        <v>2715</v>
      </c>
      <c r="G176" s="223"/>
      <c r="H176" s="186"/>
      <c r="I176" s="186"/>
      <c r="J176" s="186"/>
      <c r="K176" s="208"/>
      <c r="L176" s="188"/>
      <c r="M176" s="448"/>
    </row>
    <row r="177" spans="1:13" customFormat="1" ht="47.25" x14ac:dyDescent="0.25">
      <c r="A177" s="657"/>
      <c r="B177" s="215" t="s">
        <v>714</v>
      </c>
      <c r="C177" s="215" t="s">
        <v>2716</v>
      </c>
      <c r="D177" s="215" t="s">
        <v>139</v>
      </c>
      <c r="E177" s="215" t="s">
        <v>1095</v>
      </c>
      <c r="F177" s="216" t="s">
        <v>2717</v>
      </c>
      <c r="G177" s="223"/>
      <c r="H177" s="186"/>
      <c r="I177" s="186"/>
      <c r="J177" s="186"/>
      <c r="K177" s="208"/>
      <c r="L177" s="188"/>
      <c r="M177" s="448"/>
    </row>
    <row r="178" spans="1:13" customFormat="1" ht="31.5" x14ac:dyDescent="0.25">
      <c r="A178" s="657"/>
      <c r="B178" s="198" t="s">
        <v>2718</v>
      </c>
      <c r="C178" s="198">
        <v>2</v>
      </c>
      <c r="D178" s="198" t="s">
        <v>2524</v>
      </c>
      <c r="E178" s="215" t="s">
        <v>1095</v>
      </c>
      <c r="F178" s="97" t="s">
        <v>2719</v>
      </c>
      <c r="G178" s="223"/>
      <c r="H178" s="186"/>
      <c r="I178" s="186"/>
      <c r="J178" s="186"/>
      <c r="K178" s="208"/>
      <c r="L178" s="188"/>
      <c r="M178" s="448"/>
    </row>
    <row r="179" spans="1:13" customFormat="1" ht="236.25" x14ac:dyDescent="0.25">
      <c r="A179" s="657"/>
      <c r="B179" s="215" t="s">
        <v>814</v>
      </c>
      <c r="C179" s="215" t="s">
        <v>2720</v>
      </c>
      <c r="D179" s="215" t="s">
        <v>17</v>
      </c>
      <c r="E179" s="215" t="s">
        <v>1095</v>
      </c>
      <c r="F179" s="216" t="s">
        <v>2721</v>
      </c>
      <c r="G179" s="223"/>
      <c r="H179" s="186"/>
      <c r="I179" s="186"/>
      <c r="J179" s="186"/>
      <c r="K179" s="208"/>
      <c r="L179" s="188"/>
      <c r="M179" s="448"/>
    </row>
    <row r="180" spans="1:13" customFormat="1" ht="78.75" x14ac:dyDescent="0.25">
      <c r="A180" s="657"/>
      <c r="B180" s="221" t="s">
        <v>2722</v>
      </c>
      <c r="C180" s="221" t="s">
        <v>2723</v>
      </c>
      <c r="D180" s="198" t="s">
        <v>2562</v>
      </c>
      <c r="E180" s="215" t="s">
        <v>1095</v>
      </c>
      <c r="F180" s="222" t="s">
        <v>2724</v>
      </c>
      <c r="G180" s="223"/>
      <c r="H180" s="186"/>
      <c r="I180" s="186"/>
      <c r="J180" s="186"/>
      <c r="K180" s="208"/>
      <c r="L180" s="188"/>
      <c r="M180" s="448"/>
    </row>
    <row r="181" spans="1:13" customFormat="1" ht="94.5" x14ac:dyDescent="0.25">
      <c r="A181" s="657"/>
      <c r="B181" s="215" t="s">
        <v>315</v>
      </c>
      <c r="C181" s="215" t="s">
        <v>2522</v>
      </c>
      <c r="D181" s="215" t="s">
        <v>200</v>
      </c>
      <c r="E181" s="215" t="s">
        <v>1095</v>
      </c>
      <c r="F181" s="216" t="s">
        <v>2725</v>
      </c>
      <c r="G181" s="223"/>
      <c r="H181" s="186"/>
      <c r="I181" s="186"/>
      <c r="J181" s="186"/>
      <c r="K181" s="208"/>
      <c r="L181" s="188"/>
      <c r="M181" s="448"/>
    </row>
    <row r="182" spans="1:13" customFormat="1" ht="95.25" thickBot="1" x14ac:dyDescent="0.3">
      <c r="A182" s="658"/>
      <c r="B182" s="215" t="s">
        <v>315</v>
      </c>
      <c r="C182" s="219" t="s">
        <v>2727</v>
      </c>
      <c r="D182" s="219" t="s">
        <v>2726</v>
      </c>
      <c r="E182" s="215" t="s">
        <v>1095</v>
      </c>
      <c r="F182" s="216" t="s">
        <v>2728</v>
      </c>
      <c r="G182" s="223"/>
      <c r="H182" s="186"/>
      <c r="I182" s="186"/>
      <c r="J182" s="186"/>
      <c r="K182" s="208"/>
      <c r="L182" s="188"/>
      <c r="M182" s="448"/>
    </row>
    <row r="183" spans="1:13" customFormat="1" ht="78.75" x14ac:dyDescent="0.25">
      <c r="A183" s="634" t="s">
        <v>181</v>
      </c>
      <c r="B183" s="198" t="s">
        <v>2526</v>
      </c>
      <c r="C183" s="198" t="s">
        <v>938</v>
      </c>
      <c r="D183" s="198" t="s">
        <v>1095</v>
      </c>
      <c r="E183" s="198" t="s">
        <v>2525</v>
      </c>
      <c r="F183" s="97" t="s">
        <v>2729</v>
      </c>
      <c r="G183" s="223"/>
      <c r="H183" s="186"/>
      <c r="I183" s="186"/>
      <c r="J183" s="186"/>
      <c r="K183" s="89"/>
      <c r="L183" s="188"/>
      <c r="M183" s="448"/>
    </row>
    <row r="184" spans="1:13" s="10" customFormat="1" ht="94.5" x14ac:dyDescent="0.2">
      <c r="A184" s="635"/>
      <c r="B184" s="167" t="s">
        <v>182</v>
      </c>
      <c r="C184" s="499" t="s">
        <v>938</v>
      </c>
      <c r="D184" s="499" t="s">
        <v>1095</v>
      </c>
      <c r="E184" s="499" t="s">
        <v>256</v>
      </c>
      <c r="F184" s="498" t="s">
        <v>442</v>
      </c>
      <c r="G184" s="114"/>
      <c r="H184" s="112"/>
      <c r="I184" s="113"/>
      <c r="J184" s="115"/>
      <c r="K184" s="19"/>
      <c r="L184" s="189"/>
      <c r="M184" s="344"/>
    </row>
    <row r="185" spans="1:13" customFormat="1" ht="95.25" thickBot="1" x14ac:dyDescent="0.3">
      <c r="A185" s="636"/>
      <c r="B185" s="167" t="s">
        <v>183</v>
      </c>
      <c r="C185" s="499" t="s">
        <v>938</v>
      </c>
      <c r="D185" s="499" t="s">
        <v>1095</v>
      </c>
      <c r="E185" s="499" t="s">
        <v>256</v>
      </c>
      <c r="F185" s="498" t="s">
        <v>184</v>
      </c>
      <c r="G185" s="130"/>
      <c r="H185" s="131"/>
      <c r="I185" s="131"/>
      <c r="J185" s="131"/>
      <c r="K185" s="89"/>
      <c r="L185" s="188"/>
      <c r="M185" s="448"/>
    </row>
    <row r="186" spans="1:13" customFormat="1" ht="63" x14ac:dyDescent="0.25">
      <c r="A186" s="656" t="s">
        <v>2748</v>
      </c>
      <c r="B186" s="215" t="s">
        <v>224</v>
      </c>
      <c r="C186" s="215" t="s">
        <v>545</v>
      </c>
      <c r="D186" s="215" t="s">
        <v>226</v>
      </c>
      <c r="E186" s="215" t="s">
        <v>1095</v>
      </c>
      <c r="F186" s="216" t="s">
        <v>2730</v>
      </c>
      <c r="G186" s="223"/>
      <c r="H186" s="186"/>
      <c r="I186" s="186"/>
      <c r="J186" s="186"/>
      <c r="K186" s="89"/>
      <c r="L186" s="188"/>
      <c r="M186" s="448"/>
    </row>
    <row r="187" spans="1:13" customFormat="1" ht="31.5" x14ac:dyDescent="0.25">
      <c r="A187" s="657"/>
      <c r="B187" s="215" t="s">
        <v>2731</v>
      </c>
      <c r="C187" s="215" t="s">
        <v>2732</v>
      </c>
      <c r="D187" s="215" t="s">
        <v>200</v>
      </c>
      <c r="E187" s="215" t="s">
        <v>1095</v>
      </c>
      <c r="F187" s="216" t="s">
        <v>2733</v>
      </c>
      <c r="G187" s="223"/>
      <c r="H187" s="186"/>
      <c r="I187" s="186"/>
      <c r="J187" s="186"/>
      <c r="K187" s="89"/>
      <c r="L187" s="188"/>
      <c r="M187" s="448"/>
    </row>
    <row r="188" spans="1:13" customFormat="1" ht="110.25" x14ac:dyDescent="0.25">
      <c r="A188" s="657"/>
      <c r="B188" s="215" t="s">
        <v>2734</v>
      </c>
      <c r="C188" s="215" t="s">
        <v>2735</v>
      </c>
      <c r="D188" s="215" t="s">
        <v>226</v>
      </c>
      <c r="E188" s="215" t="s">
        <v>1095</v>
      </c>
      <c r="F188" s="216" t="s">
        <v>2736</v>
      </c>
      <c r="G188" s="223"/>
      <c r="H188" s="186"/>
      <c r="I188" s="186"/>
      <c r="J188" s="186"/>
      <c r="K188" s="89"/>
      <c r="L188" s="188"/>
      <c r="M188" s="448"/>
    </row>
    <row r="189" spans="1:13" customFormat="1" ht="47.25" x14ac:dyDescent="0.25">
      <c r="A189" s="657"/>
      <c r="B189" s="215" t="s">
        <v>2560</v>
      </c>
      <c r="C189" s="215" t="s">
        <v>2511</v>
      </c>
      <c r="D189" s="215" t="s">
        <v>139</v>
      </c>
      <c r="E189" s="215" t="s">
        <v>1095</v>
      </c>
      <c r="F189" s="216" t="s">
        <v>2737</v>
      </c>
      <c r="G189" s="223"/>
      <c r="H189" s="186"/>
      <c r="I189" s="186"/>
      <c r="J189" s="186"/>
      <c r="K189" s="89"/>
      <c r="L189" s="188"/>
      <c r="M189" s="448"/>
    </row>
    <row r="190" spans="1:13" customFormat="1" ht="48" thickBot="1" x14ac:dyDescent="0.3">
      <c r="A190" s="658"/>
      <c r="B190" s="215" t="s">
        <v>2560</v>
      </c>
      <c r="C190" s="215" t="s">
        <v>2513</v>
      </c>
      <c r="D190" s="215" t="s">
        <v>139</v>
      </c>
      <c r="E190" s="215" t="s">
        <v>1095</v>
      </c>
      <c r="F190" s="216" t="s">
        <v>2738</v>
      </c>
      <c r="G190" s="223"/>
      <c r="H190" s="186"/>
      <c r="I190" s="186"/>
      <c r="J190" s="186"/>
      <c r="K190" s="89"/>
      <c r="L190" s="188"/>
      <c r="M190" s="448"/>
    </row>
    <row r="191" spans="1:13" s="10" customFormat="1" ht="120" customHeight="1" x14ac:dyDescent="0.2">
      <c r="A191" s="634" t="s">
        <v>119</v>
      </c>
      <c r="B191" s="402" t="s">
        <v>120</v>
      </c>
      <c r="C191" s="402" t="s">
        <v>121</v>
      </c>
      <c r="D191" s="402" t="s">
        <v>1095</v>
      </c>
      <c r="E191" s="402" t="s">
        <v>59</v>
      </c>
      <c r="F191" s="403" t="s">
        <v>122</v>
      </c>
      <c r="G191" s="404"/>
      <c r="H191" s="421"/>
      <c r="I191" s="406"/>
      <c r="J191" s="407"/>
      <c r="K191" s="408"/>
      <c r="L191" s="409"/>
      <c r="M191" s="446" t="s">
        <v>3251</v>
      </c>
    </row>
    <row r="192" spans="1:13" s="10" customFormat="1" ht="90" customHeight="1" x14ac:dyDescent="0.2">
      <c r="A192" s="635"/>
      <c r="B192" s="169" t="s">
        <v>857</v>
      </c>
      <c r="C192" s="53" t="s">
        <v>938</v>
      </c>
      <c r="D192" s="53" t="s">
        <v>1096</v>
      </c>
      <c r="E192" s="53" t="s">
        <v>197</v>
      </c>
      <c r="F192" s="54" t="s">
        <v>123</v>
      </c>
      <c r="G192" s="125"/>
      <c r="H192" s="126"/>
      <c r="I192" s="127"/>
      <c r="J192" s="128"/>
      <c r="K192" s="385"/>
      <c r="L192" s="386"/>
      <c r="M192" s="53"/>
    </row>
    <row r="193" spans="1:13" s="10" customFormat="1" ht="120" customHeight="1" x14ac:dyDescent="0.2">
      <c r="A193" s="635"/>
      <c r="B193" s="499" t="s">
        <v>714</v>
      </c>
      <c r="C193" s="499" t="s">
        <v>938</v>
      </c>
      <c r="D193" s="499" t="s">
        <v>1095</v>
      </c>
      <c r="E193" s="92" t="s">
        <v>139</v>
      </c>
      <c r="F193" s="102" t="s">
        <v>968</v>
      </c>
      <c r="G193" s="114"/>
      <c r="H193" s="118"/>
      <c r="I193" s="113"/>
      <c r="J193" s="115"/>
      <c r="K193" s="19"/>
      <c r="L193" s="189"/>
      <c r="M193" s="344"/>
    </row>
    <row r="194" spans="1:13" s="10" customFormat="1" ht="120" customHeight="1" x14ac:dyDescent="0.2">
      <c r="A194" s="635"/>
      <c r="B194" s="499" t="s">
        <v>711</v>
      </c>
      <c r="C194" s="499" t="s">
        <v>938</v>
      </c>
      <c r="D194" s="499" t="s">
        <v>1095</v>
      </c>
      <c r="E194" s="92" t="s">
        <v>639</v>
      </c>
      <c r="F194" s="102" t="s">
        <v>969</v>
      </c>
      <c r="G194" s="114"/>
      <c r="H194" s="118"/>
      <c r="I194" s="113"/>
      <c r="J194" s="115"/>
      <c r="K194" s="19"/>
      <c r="L194" s="189"/>
      <c r="M194" s="344"/>
    </row>
    <row r="195" spans="1:13" s="10" customFormat="1" ht="135" customHeight="1" x14ac:dyDescent="0.2">
      <c r="A195" s="635"/>
      <c r="B195" s="499" t="s">
        <v>713</v>
      </c>
      <c r="C195" s="499" t="s">
        <v>938</v>
      </c>
      <c r="D195" s="499" t="s">
        <v>1095</v>
      </c>
      <c r="E195" s="92" t="s">
        <v>139</v>
      </c>
      <c r="F195" s="102" t="s">
        <v>2970</v>
      </c>
      <c r="G195" s="114"/>
      <c r="H195" s="118"/>
      <c r="I195" s="113"/>
      <c r="J195" s="115"/>
      <c r="K195" s="19"/>
      <c r="L195" s="189"/>
      <c r="M195" s="344"/>
    </row>
    <row r="196" spans="1:13" s="10" customFormat="1" ht="45" customHeight="1" x14ac:dyDescent="0.25">
      <c r="A196" s="635"/>
      <c r="B196" s="499" t="s">
        <v>392</v>
      </c>
      <c r="C196" s="499" t="s">
        <v>938</v>
      </c>
      <c r="D196" s="499" t="s">
        <v>1095</v>
      </c>
      <c r="E196" s="501" t="s">
        <v>383</v>
      </c>
      <c r="F196" s="498" t="s">
        <v>393</v>
      </c>
      <c r="G196" s="114"/>
      <c r="H196" s="124"/>
      <c r="I196" s="113"/>
      <c r="J196" s="115"/>
      <c r="K196" s="19"/>
      <c r="L196" s="189"/>
      <c r="M196" s="344"/>
    </row>
    <row r="197" spans="1:13" s="10" customFormat="1" ht="45" customHeight="1" x14ac:dyDescent="0.2">
      <c r="A197" s="635"/>
      <c r="B197" s="402" t="s">
        <v>712</v>
      </c>
      <c r="C197" s="402" t="s">
        <v>938</v>
      </c>
      <c r="D197" s="402" t="s">
        <v>1095</v>
      </c>
      <c r="E197" s="402" t="s">
        <v>858</v>
      </c>
      <c r="F197" s="403" t="s">
        <v>970</v>
      </c>
      <c r="G197" s="404"/>
      <c r="H197" s="417"/>
      <c r="I197" s="406"/>
      <c r="J197" s="407"/>
      <c r="K197" s="408"/>
      <c r="L197" s="409"/>
      <c r="M197" s="445" t="s">
        <v>3250</v>
      </c>
    </row>
    <row r="198" spans="1:13" s="10" customFormat="1" ht="120" customHeight="1" thickBot="1" x14ac:dyDescent="0.25">
      <c r="A198" s="636"/>
      <c r="B198" s="362" t="s">
        <v>3226</v>
      </c>
      <c r="C198" s="351" t="s">
        <v>938</v>
      </c>
      <c r="D198" s="351" t="s">
        <v>1095</v>
      </c>
      <c r="E198" s="351" t="s">
        <v>858</v>
      </c>
      <c r="F198" s="363" t="s">
        <v>3227</v>
      </c>
      <c r="G198" s="356"/>
      <c r="H198" s="357"/>
      <c r="I198" s="383"/>
      <c r="J198" s="384"/>
      <c r="K198" s="369"/>
      <c r="L198" s="370"/>
      <c r="M198" s="351"/>
    </row>
    <row r="199" spans="1:13" s="10" customFormat="1" ht="173.25" x14ac:dyDescent="0.2">
      <c r="A199" s="634" t="s">
        <v>696</v>
      </c>
      <c r="B199" s="499" t="s">
        <v>224</v>
      </c>
      <c r="C199" s="499" t="s">
        <v>300</v>
      </c>
      <c r="D199" s="499" t="s">
        <v>1095</v>
      </c>
      <c r="E199" s="499" t="s">
        <v>312</v>
      </c>
      <c r="F199" s="498" t="s">
        <v>434</v>
      </c>
      <c r="G199" s="114"/>
      <c r="H199" s="112"/>
      <c r="I199" s="113"/>
      <c r="J199" s="115"/>
      <c r="K199" s="19"/>
      <c r="L199" s="189"/>
      <c r="M199" s="344"/>
    </row>
    <row r="200" spans="1:13" s="10" customFormat="1" ht="30" customHeight="1" x14ac:dyDescent="0.2">
      <c r="A200" s="635"/>
      <c r="B200" s="402" t="s">
        <v>218</v>
      </c>
      <c r="C200" s="402" t="s">
        <v>309</v>
      </c>
      <c r="D200" s="402" t="s">
        <v>1095</v>
      </c>
      <c r="E200" s="402" t="s">
        <v>139</v>
      </c>
      <c r="F200" s="403" t="s">
        <v>433</v>
      </c>
      <c r="G200" s="404"/>
      <c r="H200" s="421"/>
      <c r="I200" s="406"/>
      <c r="J200" s="407"/>
      <c r="K200" s="408"/>
      <c r="L200" s="409"/>
      <c r="M200" s="446" t="s">
        <v>3251</v>
      </c>
    </row>
    <row r="201" spans="1:13" s="10" customFormat="1" ht="45" customHeight="1" x14ac:dyDescent="0.2">
      <c r="A201" s="635"/>
      <c r="B201" s="167" t="s">
        <v>313</v>
      </c>
      <c r="C201" s="499" t="s">
        <v>938</v>
      </c>
      <c r="D201" s="499" t="s">
        <v>1095</v>
      </c>
      <c r="E201" s="499" t="s">
        <v>312</v>
      </c>
      <c r="F201" s="498" t="s">
        <v>314</v>
      </c>
      <c r="G201" s="114"/>
      <c r="H201" s="112"/>
      <c r="I201" s="113"/>
      <c r="J201" s="115"/>
      <c r="K201" s="19"/>
      <c r="L201" s="189"/>
      <c r="M201" s="344"/>
    </row>
    <row r="202" spans="1:13" s="10" customFormat="1" ht="105" customHeight="1" x14ac:dyDescent="0.2">
      <c r="A202" s="635"/>
      <c r="B202" s="499" t="s">
        <v>227</v>
      </c>
      <c r="C202" s="499" t="s">
        <v>310</v>
      </c>
      <c r="D202" s="499" t="s">
        <v>1095</v>
      </c>
      <c r="E202" s="499" t="s">
        <v>229</v>
      </c>
      <c r="F202" s="498" t="s">
        <v>311</v>
      </c>
      <c r="G202" s="114"/>
      <c r="H202" s="112"/>
      <c r="I202" s="113"/>
      <c r="J202" s="115"/>
      <c r="K202" s="19"/>
      <c r="L202" s="189"/>
      <c r="M202" s="344"/>
    </row>
    <row r="203" spans="1:13" s="10" customFormat="1" ht="86.25" customHeight="1" x14ac:dyDescent="0.2">
      <c r="A203" s="635"/>
      <c r="B203" s="215" t="s">
        <v>2560</v>
      </c>
      <c r="C203" s="215" t="s">
        <v>2510</v>
      </c>
      <c r="D203" s="93" t="s">
        <v>1095</v>
      </c>
      <c r="E203" s="215" t="s">
        <v>139</v>
      </c>
      <c r="F203" s="216" t="s">
        <v>2561</v>
      </c>
      <c r="G203" s="224"/>
      <c r="H203" s="225"/>
      <c r="I203" s="226"/>
      <c r="J203" s="227"/>
      <c r="K203" s="19"/>
      <c r="L203" s="189"/>
      <c r="M203" s="344"/>
    </row>
    <row r="204" spans="1:13" s="10" customFormat="1" ht="120" customHeight="1" x14ac:dyDescent="0.2">
      <c r="A204" s="635"/>
      <c r="B204" s="53" t="s">
        <v>703</v>
      </c>
      <c r="C204" s="53" t="s">
        <v>938</v>
      </c>
      <c r="D204" s="53" t="s">
        <v>1096</v>
      </c>
      <c r="E204" s="53" t="s">
        <v>256</v>
      </c>
      <c r="F204" s="54" t="s">
        <v>962</v>
      </c>
      <c r="G204" s="125"/>
      <c r="H204" s="132"/>
      <c r="I204" s="127"/>
      <c r="J204" s="128"/>
      <c r="K204" s="385"/>
      <c r="L204" s="386"/>
      <c r="M204" s="53"/>
    </row>
    <row r="205" spans="1:13" s="10" customFormat="1" ht="30" customHeight="1" x14ac:dyDescent="0.2">
      <c r="A205" s="635"/>
      <c r="B205" s="53" t="s">
        <v>704</v>
      </c>
      <c r="C205" s="53" t="s">
        <v>938</v>
      </c>
      <c r="D205" s="53" t="s">
        <v>1096</v>
      </c>
      <c r="E205" s="53" t="s">
        <v>256</v>
      </c>
      <c r="F205" s="54" t="s">
        <v>963</v>
      </c>
      <c r="G205" s="125"/>
      <c r="H205" s="132"/>
      <c r="I205" s="127"/>
      <c r="J205" s="128"/>
      <c r="K205" s="385"/>
      <c r="L205" s="386"/>
      <c r="M205" s="53"/>
    </row>
    <row r="206" spans="1:13" s="10" customFormat="1" ht="75" customHeight="1" x14ac:dyDescent="0.2">
      <c r="A206" s="635"/>
      <c r="B206" s="499" t="s">
        <v>705</v>
      </c>
      <c r="C206" s="499" t="s">
        <v>938</v>
      </c>
      <c r="D206" s="499" t="s">
        <v>1095</v>
      </c>
      <c r="E206" s="92" t="s">
        <v>256</v>
      </c>
      <c r="F206" s="102" t="s">
        <v>964</v>
      </c>
      <c r="G206" s="114"/>
      <c r="H206" s="118"/>
      <c r="I206" s="113"/>
      <c r="J206" s="115"/>
      <c r="K206" s="19"/>
      <c r="L206" s="189"/>
      <c r="M206" s="344"/>
    </row>
    <row r="207" spans="1:13" s="10" customFormat="1" ht="75" customHeight="1" x14ac:dyDescent="0.2">
      <c r="A207" s="635"/>
      <c r="B207" s="167" t="s">
        <v>315</v>
      </c>
      <c r="C207" s="499" t="s">
        <v>316</v>
      </c>
      <c r="D207" s="499" t="s">
        <v>1095</v>
      </c>
      <c r="E207" s="499" t="s">
        <v>200</v>
      </c>
      <c r="F207" s="498" t="s">
        <v>317</v>
      </c>
      <c r="G207" s="114"/>
      <c r="H207" s="112"/>
      <c r="I207" s="113"/>
      <c r="J207" s="115"/>
      <c r="K207" s="19"/>
      <c r="L207" s="189"/>
      <c r="M207" s="344"/>
    </row>
    <row r="208" spans="1:13" s="10" customFormat="1" ht="120" customHeight="1" thickBot="1" x14ac:dyDescent="0.25">
      <c r="A208" s="636"/>
      <c r="B208" s="499" t="s">
        <v>706</v>
      </c>
      <c r="C208" s="499" t="s">
        <v>938</v>
      </c>
      <c r="D208" s="499" t="s">
        <v>1095</v>
      </c>
      <c r="E208" s="92" t="s">
        <v>375</v>
      </c>
      <c r="F208" s="102" t="s">
        <v>965</v>
      </c>
      <c r="G208" s="114"/>
      <c r="H208" s="118"/>
      <c r="I208" s="113"/>
      <c r="J208" s="115"/>
      <c r="K208" s="19"/>
      <c r="L208" s="189"/>
      <c r="M208" s="344"/>
    </row>
    <row r="209" spans="1:13" s="10" customFormat="1" ht="120" customHeight="1" x14ac:dyDescent="0.2">
      <c r="A209" s="631" t="s">
        <v>2619</v>
      </c>
      <c r="B209" s="401" t="s">
        <v>702</v>
      </c>
      <c r="C209" s="402" t="s">
        <v>938</v>
      </c>
      <c r="D209" s="402" t="s">
        <v>1095</v>
      </c>
      <c r="E209" s="402" t="s">
        <v>139</v>
      </c>
      <c r="F209" s="403" t="s">
        <v>960</v>
      </c>
      <c r="G209" s="404"/>
      <c r="H209" s="405"/>
      <c r="I209" s="406"/>
      <c r="J209" s="407"/>
      <c r="K209" s="408"/>
      <c r="L209" s="409"/>
      <c r="M209" s="445" t="s">
        <v>3250</v>
      </c>
    </row>
    <row r="210" spans="1:13" customFormat="1" ht="63" x14ac:dyDescent="0.25">
      <c r="A210" s="632"/>
      <c r="B210" s="171" t="s">
        <v>844</v>
      </c>
      <c r="C210" s="53" t="s">
        <v>938</v>
      </c>
      <c r="D210" s="53" t="s">
        <v>1096</v>
      </c>
      <c r="E210" s="53" t="s">
        <v>256</v>
      </c>
      <c r="F210" s="54" t="s">
        <v>290</v>
      </c>
      <c r="G210" s="133"/>
      <c r="H210" s="133"/>
      <c r="I210" s="133"/>
      <c r="J210" s="133"/>
      <c r="K210" s="493"/>
      <c r="L210" s="494"/>
      <c r="M210" s="495"/>
    </row>
    <row r="211" spans="1:13" customFormat="1" ht="47.25" x14ac:dyDescent="0.25">
      <c r="A211" s="632"/>
      <c r="B211" s="171" t="s">
        <v>559</v>
      </c>
      <c r="C211" s="53" t="s">
        <v>938</v>
      </c>
      <c r="D211" s="53" t="s">
        <v>1096</v>
      </c>
      <c r="E211" s="53" t="s">
        <v>139</v>
      </c>
      <c r="F211" s="54" t="s">
        <v>291</v>
      </c>
      <c r="G211" s="133"/>
      <c r="H211" s="133"/>
      <c r="I211" s="133"/>
      <c r="J211" s="133"/>
      <c r="K211" s="493"/>
      <c r="L211" s="494"/>
      <c r="M211" s="495"/>
    </row>
    <row r="212" spans="1:13" customFormat="1" ht="110.25" x14ac:dyDescent="0.25">
      <c r="A212" s="632"/>
      <c r="B212" s="217" t="s">
        <v>2585</v>
      </c>
      <c r="C212" s="215" t="s">
        <v>1082</v>
      </c>
      <c r="D212" s="198" t="s">
        <v>1095</v>
      </c>
      <c r="E212" s="215" t="s">
        <v>677</v>
      </c>
      <c r="F212" s="216" t="s">
        <v>2586</v>
      </c>
      <c r="G212" s="186"/>
      <c r="H212" s="186"/>
      <c r="I212" s="186"/>
      <c r="J212" s="186"/>
      <c r="K212" s="89"/>
      <c r="L212" s="188"/>
      <c r="M212" s="448"/>
    </row>
    <row r="213" spans="1:13" customFormat="1" ht="78.75" x14ac:dyDescent="0.25">
      <c r="A213" s="632"/>
      <c r="B213" s="213" t="s">
        <v>2588</v>
      </c>
      <c r="C213" s="214" t="s">
        <v>1082</v>
      </c>
      <c r="D213" s="198" t="s">
        <v>1095</v>
      </c>
      <c r="E213" s="214" t="s">
        <v>2587</v>
      </c>
      <c r="F213" s="220" t="s">
        <v>2589</v>
      </c>
      <c r="G213" s="186"/>
      <c r="H213" s="186"/>
      <c r="I213" s="186"/>
      <c r="J213" s="186"/>
      <c r="K213" s="89"/>
      <c r="L213" s="188"/>
      <c r="M213" s="448"/>
    </row>
    <row r="214" spans="1:13" customFormat="1" ht="157.5" x14ac:dyDescent="0.25">
      <c r="A214" s="632"/>
      <c r="B214" s="217" t="s">
        <v>2590</v>
      </c>
      <c r="C214" s="215" t="s">
        <v>2591</v>
      </c>
      <c r="D214" s="198" t="s">
        <v>1095</v>
      </c>
      <c r="E214" s="215" t="s">
        <v>17</v>
      </c>
      <c r="F214" s="216" t="s">
        <v>2592</v>
      </c>
      <c r="G214" s="186"/>
      <c r="H214" s="186"/>
      <c r="I214" s="186"/>
      <c r="J214" s="186"/>
      <c r="K214" s="89"/>
      <c r="L214" s="188"/>
      <c r="M214" s="448"/>
    </row>
    <row r="215" spans="1:13" customFormat="1" ht="63" x14ac:dyDescent="0.25">
      <c r="A215" s="632"/>
      <c r="B215" s="213" t="s">
        <v>2594</v>
      </c>
      <c r="C215" s="214" t="s">
        <v>1082</v>
      </c>
      <c r="D215" s="198" t="s">
        <v>1095</v>
      </c>
      <c r="E215" s="214" t="s">
        <v>2593</v>
      </c>
      <c r="F215" s="220" t="s">
        <v>2595</v>
      </c>
      <c r="G215" s="186"/>
      <c r="H215" s="186"/>
      <c r="I215" s="186"/>
      <c r="J215" s="186"/>
      <c r="K215" s="89"/>
      <c r="L215" s="188"/>
      <c r="M215" s="448"/>
    </row>
    <row r="216" spans="1:13" customFormat="1" ht="94.5" x14ac:dyDescent="0.25">
      <c r="A216" s="632"/>
      <c r="B216" s="217" t="s">
        <v>2596</v>
      </c>
      <c r="C216" s="215" t="s">
        <v>1082</v>
      </c>
      <c r="D216" s="198" t="s">
        <v>1095</v>
      </c>
      <c r="E216" s="215" t="s">
        <v>677</v>
      </c>
      <c r="F216" s="216" t="s">
        <v>2597</v>
      </c>
      <c r="G216" s="186"/>
      <c r="H216" s="186"/>
      <c r="I216" s="186"/>
      <c r="J216" s="186"/>
      <c r="K216" s="89"/>
      <c r="L216" s="188"/>
      <c r="M216" s="448"/>
    </row>
    <row r="217" spans="1:13" customFormat="1" ht="94.5" x14ac:dyDescent="0.25">
      <c r="A217" s="632"/>
      <c r="B217" s="213" t="s">
        <v>2598</v>
      </c>
      <c r="C217" s="214" t="s">
        <v>1082</v>
      </c>
      <c r="D217" s="198" t="s">
        <v>1095</v>
      </c>
      <c r="E217" s="214" t="s">
        <v>2593</v>
      </c>
      <c r="F217" s="220" t="s">
        <v>2599</v>
      </c>
      <c r="G217" s="186"/>
      <c r="H217" s="186"/>
      <c r="I217" s="186"/>
      <c r="J217" s="186"/>
      <c r="K217" s="89"/>
      <c r="L217" s="188"/>
      <c r="M217" s="448"/>
    </row>
    <row r="218" spans="1:13" customFormat="1" ht="47.25" x14ac:dyDescent="0.25">
      <c r="A218" s="632"/>
      <c r="B218" s="213" t="s">
        <v>2600</v>
      </c>
      <c r="C218" s="214" t="s">
        <v>1082</v>
      </c>
      <c r="D218" s="198" t="s">
        <v>1095</v>
      </c>
      <c r="E218" s="214" t="s">
        <v>2593</v>
      </c>
      <c r="F218" s="220" t="s">
        <v>2601</v>
      </c>
      <c r="G218" s="186"/>
      <c r="H218" s="186"/>
      <c r="I218" s="186"/>
      <c r="J218" s="186"/>
      <c r="K218" s="89"/>
      <c r="L218" s="188"/>
      <c r="M218" s="448"/>
    </row>
    <row r="219" spans="1:13" customFormat="1" ht="47.25" x14ac:dyDescent="0.25">
      <c r="A219" s="632"/>
      <c r="B219" s="213" t="s">
        <v>2602</v>
      </c>
      <c r="C219" s="214" t="s">
        <v>1082</v>
      </c>
      <c r="D219" s="198" t="s">
        <v>1095</v>
      </c>
      <c r="E219" s="214" t="s">
        <v>2587</v>
      </c>
      <c r="F219" s="220" t="s">
        <v>2603</v>
      </c>
      <c r="G219" s="186"/>
      <c r="H219" s="186"/>
      <c r="I219" s="186"/>
      <c r="J219" s="186"/>
      <c r="K219" s="89"/>
      <c r="L219" s="188"/>
      <c r="M219" s="448"/>
    </row>
    <row r="220" spans="1:13" customFormat="1" ht="47.25" x14ac:dyDescent="0.25">
      <c r="A220" s="632"/>
      <c r="B220" s="213" t="s">
        <v>2604</v>
      </c>
      <c r="C220" s="214" t="s">
        <v>1082</v>
      </c>
      <c r="D220" s="198" t="s">
        <v>1095</v>
      </c>
      <c r="E220" s="214" t="s">
        <v>2593</v>
      </c>
      <c r="F220" s="220" t="s">
        <v>2605</v>
      </c>
      <c r="G220" s="186"/>
      <c r="H220" s="186"/>
      <c r="I220" s="186"/>
      <c r="J220" s="186"/>
      <c r="K220" s="89"/>
      <c r="L220" s="188"/>
      <c r="M220" s="448"/>
    </row>
    <row r="221" spans="1:13" customFormat="1" ht="47.25" x14ac:dyDescent="0.25">
      <c r="A221" s="632"/>
      <c r="B221" s="213" t="s">
        <v>2606</v>
      </c>
      <c r="C221" s="214" t="s">
        <v>1082</v>
      </c>
      <c r="D221" s="198" t="s">
        <v>1095</v>
      </c>
      <c r="E221" s="214" t="s">
        <v>2593</v>
      </c>
      <c r="F221" s="220" t="s">
        <v>2607</v>
      </c>
      <c r="G221" s="186"/>
      <c r="H221" s="186"/>
      <c r="I221" s="186"/>
      <c r="J221" s="186"/>
      <c r="K221" s="89"/>
      <c r="L221" s="188"/>
      <c r="M221" s="448"/>
    </row>
    <row r="222" spans="1:13" customFormat="1" ht="63" x14ac:dyDescent="0.25">
      <c r="A222" s="632"/>
      <c r="B222" s="213" t="s">
        <v>2608</v>
      </c>
      <c r="C222" s="214" t="s">
        <v>1082</v>
      </c>
      <c r="D222" s="198" t="s">
        <v>1095</v>
      </c>
      <c r="E222" s="214" t="s">
        <v>256</v>
      </c>
      <c r="F222" s="220" t="s">
        <v>2609</v>
      </c>
      <c r="G222" s="186"/>
      <c r="H222" s="186"/>
      <c r="I222" s="186"/>
      <c r="J222" s="186"/>
      <c r="K222" s="89"/>
      <c r="L222" s="188"/>
      <c r="M222" s="448"/>
    </row>
    <row r="223" spans="1:13" customFormat="1" ht="63" x14ac:dyDescent="0.25">
      <c r="A223" s="632"/>
      <c r="B223" s="213" t="s">
        <v>2610</v>
      </c>
      <c r="C223" s="214" t="s">
        <v>1082</v>
      </c>
      <c r="D223" s="198" t="s">
        <v>1095</v>
      </c>
      <c r="E223" s="214" t="s">
        <v>2593</v>
      </c>
      <c r="F223" s="220" t="s">
        <v>2611</v>
      </c>
      <c r="G223" s="186"/>
      <c r="H223" s="186"/>
      <c r="I223" s="186"/>
      <c r="J223" s="186"/>
      <c r="K223" s="89"/>
      <c r="L223" s="188"/>
      <c r="M223" s="448"/>
    </row>
    <row r="224" spans="1:13" customFormat="1" ht="409.5" x14ac:dyDescent="0.25">
      <c r="A224" s="632"/>
      <c r="B224" s="213" t="s">
        <v>284</v>
      </c>
      <c r="C224" s="214" t="s">
        <v>2612</v>
      </c>
      <c r="D224" s="198" t="s">
        <v>1095</v>
      </c>
      <c r="E224" s="214" t="s">
        <v>840</v>
      </c>
      <c r="F224" s="220" t="s">
        <v>2613</v>
      </c>
      <c r="G224" s="186"/>
      <c r="H224" s="186"/>
      <c r="I224" s="186"/>
      <c r="J224" s="186"/>
      <c r="K224" s="89"/>
      <c r="L224" s="188"/>
      <c r="M224" s="448"/>
    </row>
    <row r="225" spans="1:13" customFormat="1" ht="47.25" x14ac:dyDescent="0.25">
      <c r="A225" s="632"/>
      <c r="B225" s="213" t="s">
        <v>2615</v>
      </c>
      <c r="C225" s="219" t="s">
        <v>1082</v>
      </c>
      <c r="D225" s="198" t="s">
        <v>1095</v>
      </c>
      <c r="E225" s="219" t="s">
        <v>2614</v>
      </c>
      <c r="F225" s="220" t="s">
        <v>2616</v>
      </c>
      <c r="G225" s="186"/>
      <c r="H225" s="186"/>
      <c r="I225" s="186"/>
      <c r="J225" s="186"/>
      <c r="K225" s="89"/>
      <c r="L225" s="188"/>
      <c r="M225" s="448"/>
    </row>
    <row r="226" spans="1:13" customFormat="1" ht="31.5" x14ac:dyDescent="0.25">
      <c r="A226" s="632"/>
      <c r="B226" s="213" t="s">
        <v>2617</v>
      </c>
      <c r="C226" s="214" t="s">
        <v>1082</v>
      </c>
      <c r="D226" s="198" t="s">
        <v>1095</v>
      </c>
      <c r="E226" s="214" t="s">
        <v>2593</v>
      </c>
      <c r="F226" s="220" t="s">
        <v>2618</v>
      </c>
      <c r="G226" s="186"/>
      <c r="H226" s="186"/>
      <c r="I226" s="186"/>
      <c r="J226" s="186"/>
      <c r="K226" s="89"/>
      <c r="L226" s="188"/>
      <c r="M226" s="448"/>
    </row>
    <row r="227" spans="1:13" customFormat="1" ht="47.25" x14ac:dyDescent="0.25">
      <c r="A227" s="632"/>
      <c r="B227" s="204" t="s">
        <v>845</v>
      </c>
      <c r="C227" s="93">
        <v>1</v>
      </c>
      <c r="D227" s="93" t="s">
        <v>1095</v>
      </c>
      <c r="E227" s="93" t="s">
        <v>385</v>
      </c>
      <c r="F227" s="228" t="s">
        <v>582</v>
      </c>
      <c r="G227" s="186"/>
      <c r="H227" s="186"/>
      <c r="I227" s="186"/>
      <c r="J227" s="186"/>
      <c r="K227" s="89"/>
      <c r="L227" s="188"/>
      <c r="M227" s="448"/>
    </row>
    <row r="228" spans="1:13" customFormat="1" ht="48" thickBot="1" x14ac:dyDescent="0.3">
      <c r="A228" s="633"/>
      <c r="B228" s="204" t="s">
        <v>1884</v>
      </c>
      <c r="C228" s="183" t="s">
        <v>382</v>
      </c>
      <c r="D228" s="198" t="s">
        <v>1095</v>
      </c>
      <c r="E228" s="93" t="s">
        <v>1863</v>
      </c>
      <c r="F228" s="207" t="s">
        <v>1885</v>
      </c>
      <c r="G228" s="186"/>
      <c r="H228" s="186"/>
      <c r="I228" s="186"/>
      <c r="J228" s="186"/>
      <c r="K228" s="89"/>
      <c r="L228" s="188"/>
      <c r="M228" s="448"/>
    </row>
    <row r="229" spans="1:13" s="10" customFormat="1" ht="31.5" x14ac:dyDescent="0.2">
      <c r="A229" s="634" t="s">
        <v>2679</v>
      </c>
      <c r="B229" s="167" t="s">
        <v>518</v>
      </c>
      <c r="C229" s="95" t="s">
        <v>519</v>
      </c>
      <c r="D229" s="499" t="s">
        <v>1095</v>
      </c>
      <c r="E229" s="95" t="s">
        <v>840</v>
      </c>
      <c r="F229" s="161" t="s">
        <v>841</v>
      </c>
      <c r="G229" s="114"/>
      <c r="H229" s="134"/>
      <c r="I229" s="113"/>
      <c r="J229" s="115"/>
      <c r="K229" s="19"/>
      <c r="L229" s="189"/>
      <c r="M229" s="344"/>
    </row>
    <row r="230" spans="1:13" s="10" customFormat="1" ht="63" x14ac:dyDescent="0.2">
      <c r="A230" s="635"/>
      <c r="B230" s="499" t="s">
        <v>617</v>
      </c>
      <c r="C230" s="92" t="s">
        <v>448</v>
      </c>
      <c r="D230" s="499" t="s">
        <v>1095</v>
      </c>
      <c r="E230" s="101" t="s">
        <v>618</v>
      </c>
      <c r="F230" s="102" t="s">
        <v>619</v>
      </c>
      <c r="G230" s="114"/>
      <c r="H230" s="118"/>
      <c r="I230" s="113"/>
      <c r="J230" s="115"/>
      <c r="K230" s="19"/>
      <c r="L230" s="189"/>
      <c r="M230" s="344"/>
    </row>
    <row r="231" spans="1:13" s="10" customFormat="1" ht="75" customHeight="1" x14ac:dyDescent="0.2">
      <c r="A231" s="635"/>
      <c r="B231" s="167" t="s">
        <v>260</v>
      </c>
      <c r="C231" s="499" t="s">
        <v>261</v>
      </c>
      <c r="D231" s="499" t="s">
        <v>1095</v>
      </c>
      <c r="E231" s="499" t="s">
        <v>197</v>
      </c>
      <c r="F231" s="498" t="s">
        <v>262</v>
      </c>
      <c r="G231" s="114"/>
      <c r="H231" s="112"/>
      <c r="I231" s="113"/>
      <c r="J231" s="115"/>
      <c r="K231" s="19"/>
      <c r="L231" s="189"/>
      <c r="M231" s="344"/>
    </row>
    <row r="232" spans="1:13" s="10" customFormat="1" ht="47.25" x14ac:dyDescent="0.2">
      <c r="A232" s="635"/>
      <c r="B232" s="167" t="s">
        <v>263</v>
      </c>
      <c r="C232" s="499" t="s">
        <v>264</v>
      </c>
      <c r="D232" s="499" t="s">
        <v>1095</v>
      </c>
      <c r="E232" s="499" t="s">
        <v>226</v>
      </c>
      <c r="F232" s="498" t="s">
        <v>265</v>
      </c>
      <c r="G232" s="114"/>
      <c r="H232" s="112"/>
      <c r="I232" s="113"/>
      <c r="J232" s="115"/>
      <c r="K232" s="19"/>
      <c r="L232" s="189"/>
      <c r="M232" s="344"/>
    </row>
    <row r="233" spans="1:13" s="10" customFormat="1" ht="157.5" x14ac:dyDescent="0.2">
      <c r="A233" s="635"/>
      <c r="B233" s="167" t="s">
        <v>273</v>
      </c>
      <c r="C233" s="499" t="s">
        <v>274</v>
      </c>
      <c r="D233" s="499" t="s">
        <v>1095</v>
      </c>
      <c r="E233" s="499" t="s">
        <v>275</v>
      </c>
      <c r="F233" s="498" t="s">
        <v>276</v>
      </c>
      <c r="G233" s="114"/>
      <c r="H233" s="112"/>
      <c r="I233" s="113"/>
      <c r="J233" s="115"/>
      <c r="K233" s="19"/>
      <c r="L233" s="189"/>
      <c r="M233" s="344"/>
    </row>
    <row r="234" spans="1:13" s="10" customFormat="1" ht="75" customHeight="1" x14ac:dyDescent="0.2">
      <c r="A234" s="635"/>
      <c r="B234" s="499" t="s">
        <v>631</v>
      </c>
      <c r="C234" s="499" t="s">
        <v>938</v>
      </c>
      <c r="D234" s="499" t="s">
        <v>1095</v>
      </c>
      <c r="E234" s="92" t="s">
        <v>445</v>
      </c>
      <c r="F234" s="102" t="s">
        <v>955</v>
      </c>
      <c r="G234" s="114"/>
      <c r="H234" s="118"/>
      <c r="I234" s="113"/>
      <c r="J234" s="115"/>
      <c r="K234" s="19"/>
      <c r="L234" s="189"/>
      <c r="M234" s="344"/>
    </row>
    <row r="235" spans="1:13" s="10" customFormat="1" ht="63" x14ac:dyDescent="0.2">
      <c r="A235" s="635"/>
      <c r="B235" s="167" t="s">
        <v>270</v>
      </c>
      <c r="C235" s="499" t="s">
        <v>938</v>
      </c>
      <c r="D235" s="499" t="s">
        <v>1095</v>
      </c>
      <c r="E235" s="499" t="s">
        <v>271</v>
      </c>
      <c r="F235" s="498" t="s">
        <v>272</v>
      </c>
      <c r="G235" s="114"/>
      <c r="H235" s="112"/>
      <c r="I235" s="113"/>
      <c r="J235" s="115"/>
      <c r="K235" s="19"/>
      <c r="L235" s="189"/>
      <c r="M235" s="344"/>
    </row>
    <row r="236" spans="1:13" s="10" customFormat="1" ht="75" customHeight="1" x14ac:dyDescent="0.2">
      <c r="A236" s="635"/>
      <c r="B236" s="167" t="s">
        <v>266</v>
      </c>
      <c r="C236" s="499" t="s">
        <v>267</v>
      </c>
      <c r="D236" s="499" t="s">
        <v>1095</v>
      </c>
      <c r="E236" s="499" t="s">
        <v>256</v>
      </c>
      <c r="F236" s="498" t="s">
        <v>268</v>
      </c>
      <c r="G236" s="114"/>
      <c r="H236" s="112"/>
      <c r="I236" s="113"/>
      <c r="J236" s="115"/>
      <c r="K236" s="19"/>
      <c r="L236" s="189"/>
      <c r="M236" s="344"/>
    </row>
    <row r="237" spans="1:13" s="10" customFormat="1" ht="75" customHeight="1" x14ac:dyDescent="0.2">
      <c r="A237" s="635"/>
      <c r="B237" s="167" t="s">
        <v>327</v>
      </c>
      <c r="C237" s="499" t="s">
        <v>328</v>
      </c>
      <c r="D237" s="499" t="s">
        <v>1095</v>
      </c>
      <c r="E237" s="499" t="s">
        <v>503</v>
      </c>
      <c r="F237" s="498" t="s">
        <v>504</v>
      </c>
      <c r="G237" s="114"/>
      <c r="H237" s="112"/>
      <c r="I237" s="113"/>
      <c r="J237" s="115"/>
      <c r="K237" s="19"/>
      <c r="L237" s="189"/>
      <c r="M237" s="344"/>
    </row>
    <row r="238" spans="1:13" s="10" customFormat="1" ht="78.75" x14ac:dyDescent="0.2">
      <c r="A238" s="635"/>
      <c r="B238" s="167" t="s">
        <v>116</v>
      </c>
      <c r="C238" s="499" t="s">
        <v>37</v>
      </c>
      <c r="D238" s="499" t="s">
        <v>1095</v>
      </c>
      <c r="E238" s="499" t="s">
        <v>200</v>
      </c>
      <c r="F238" s="498" t="s">
        <v>36</v>
      </c>
      <c r="G238" s="114"/>
      <c r="H238" s="112"/>
      <c r="I238" s="113"/>
      <c r="J238" s="115"/>
      <c r="K238" s="19"/>
      <c r="L238" s="189"/>
      <c r="M238" s="344"/>
    </row>
    <row r="239" spans="1:13" s="10" customFormat="1" ht="94.5" x14ac:dyDescent="0.2">
      <c r="A239" s="635"/>
      <c r="B239" s="499" t="s">
        <v>672</v>
      </c>
      <c r="C239" s="499" t="s">
        <v>938</v>
      </c>
      <c r="D239" s="499" t="s">
        <v>1095</v>
      </c>
      <c r="E239" s="92" t="s">
        <v>367</v>
      </c>
      <c r="F239" s="102" t="s">
        <v>956</v>
      </c>
      <c r="G239" s="114"/>
      <c r="H239" s="118"/>
      <c r="I239" s="113"/>
      <c r="J239" s="115"/>
      <c r="K239" s="19"/>
      <c r="L239" s="189"/>
      <c r="M239" s="344"/>
    </row>
    <row r="240" spans="1:13" s="10" customFormat="1" ht="75" customHeight="1" x14ac:dyDescent="0.2">
      <c r="A240" s="635"/>
      <c r="B240" s="499" t="s">
        <v>675</v>
      </c>
      <c r="C240" s="499" t="s">
        <v>938</v>
      </c>
      <c r="D240" s="499" t="s">
        <v>1095</v>
      </c>
      <c r="E240" s="92" t="s">
        <v>256</v>
      </c>
      <c r="F240" s="102" t="s">
        <v>2971</v>
      </c>
      <c r="G240" s="114"/>
      <c r="H240" s="118"/>
      <c r="I240" s="113"/>
      <c r="J240" s="115"/>
      <c r="K240" s="19"/>
      <c r="L240" s="189"/>
      <c r="M240" s="344"/>
    </row>
    <row r="241" spans="1:13" s="10" customFormat="1" ht="75" customHeight="1" x14ac:dyDescent="0.2">
      <c r="A241" s="635"/>
      <c r="B241" s="167" t="s">
        <v>258</v>
      </c>
      <c r="C241" s="499" t="s">
        <v>938</v>
      </c>
      <c r="D241" s="499" t="s">
        <v>1095</v>
      </c>
      <c r="E241" s="499" t="s">
        <v>256</v>
      </c>
      <c r="F241" s="498" t="s">
        <v>259</v>
      </c>
      <c r="G241" s="114"/>
      <c r="H241" s="112"/>
      <c r="I241" s="113"/>
      <c r="J241" s="115"/>
      <c r="K241" s="19"/>
      <c r="L241" s="189"/>
      <c r="M241" s="344"/>
    </row>
    <row r="242" spans="1:13" s="10" customFormat="1" ht="75" customHeight="1" x14ac:dyDescent="0.2">
      <c r="A242" s="635"/>
      <c r="B242" s="167" t="s">
        <v>269</v>
      </c>
      <c r="C242" s="499" t="s">
        <v>938</v>
      </c>
      <c r="D242" s="499" t="s">
        <v>1095</v>
      </c>
      <c r="E242" s="499" t="s">
        <v>139</v>
      </c>
      <c r="F242" s="498" t="s">
        <v>502</v>
      </c>
      <c r="G242" s="114"/>
      <c r="H242" s="112"/>
      <c r="I242" s="113"/>
      <c r="J242" s="115"/>
      <c r="K242" s="19"/>
      <c r="L242" s="189"/>
      <c r="M242" s="344"/>
    </row>
    <row r="243" spans="1:13" s="10" customFormat="1" ht="252" x14ac:dyDescent="0.2">
      <c r="A243" s="635"/>
      <c r="B243" s="499" t="s">
        <v>587</v>
      </c>
      <c r="C243" s="499">
        <v>7</v>
      </c>
      <c r="D243" s="499" t="s">
        <v>1095</v>
      </c>
      <c r="E243" s="499" t="s">
        <v>200</v>
      </c>
      <c r="F243" s="498" t="s">
        <v>842</v>
      </c>
      <c r="G243" s="114"/>
      <c r="H243" s="124"/>
      <c r="I243" s="119"/>
      <c r="J243" s="120"/>
      <c r="K243" s="19"/>
      <c r="L243" s="189"/>
      <c r="M243" s="344"/>
    </row>
    <row r="244" spans="1:13" s="10" customFormat="1" ht="30" customHeight="1" x14ac:dyDescent="0.2">
      <c r="A244" s="635"/>
      <c r="B244" s="167" t="s">
        <v>554</v>
      </c>
      <c r="C244" s="95" t="s">
        <v>555</v>
      </c>
      <c r="D244" s="499" t="s">
        <v>1095</v>
      </c>
      <c r="E244" s="95" t="s">
        <v>367</v>
      </c>
      <c r="F244" s="161" t="s">
        <v>556</v>
      </c>
      <c r="G244" s="114"/>
      <c r="H244" s="134"/>
      <c r="I244" s="113"/>
      <c r="J244" s="115"/>
      <c r="K244" s="19"/>
      <c r="L244" s="189"/>
      <c r="M244" s="344"/>
    </row>
    <row r="245" spans="1:13" s="10" customFormat="1" ht="195" customHeight="1" x14ac:dyDescent="0.2">
      <c r="A245" s="635"/>
      <c r="B245" s="499" t="s">
        <v>278</v>
      </c>
      <c r="C245" s="499" t="s">
        <v>279</v>
      </c>
      <c r="D245" s="499" t="s">
        <v>1095</v>
      </c>
      <c r="E245" s="499" t="s">
        <v>229</v>
      </c>
      <c r="F245" s="498" t="s">
        <v>505</v>
      </c>
      <c r="G245" s="114"/>
      <c r="H245" s="112"/>
      <c r="I245" s="113"/>
      <c r="J245" s="115"/>
      <c r="K245" s="19"/>
      <c r="L245" s="189"/>
      <c r="M245" s="344"/>
    </row>
    <row r="246" spans="1:13" s="10" customFormat="1" ht="30" customHeight="1" x14ac:dyDescent="0.2">
      <c r="A246" s="635"/>
      <c r="B246" s="402" t="s">
        <v>280</v>
      </c>
      <c r="C246" s="402" t="s">
        <v>281</v>
      </c>
      <c r="D246" s="402" t="s">
        <v>1095</v>
      </c>
      <c r="E246" s="402" t="s">
        <v>139</v>
      </c>
      <c r="F246" s="403" t="s">
        <v>282</v>
      </c>
      <c r="G246" s="404"/>
      <c r="H246" s="421"/>
      <c r="I246" s="406"/>
      <c r="J246" s="407"/>
      <c r="K246" s="408"/>
      <c r="L246" s="409"/>
      <c r="M246" s="445" t="s">
        <v>3255</v>
      </c>
    </row>
    <row r="247" spans="1:13" s="10" customFormat="1" ht="110.25" x14ac:dyDescent="0.2">
      <c r="A247" s="635"/>
      <c r="B247" s="167" t="s">
        <v>287</v>
      </c>
      <c r="C247" s="499" t="s">
        <v>570</v>
      </c>
      <c r="D247" s="499" t="s">
        <v>1095</v>
      </c>
      <c r="E247" s="499" t="s">
        <v>200</v>
      </c>
      <c r="F247" s="498" t="s">
        <v>288</v>
      </c>
      <c r="G247" s="114"/>
      <c r="H247" s="112"/>
      <c r="I247" s="113"/>
      <c r="J247" s="120"/>
      <c r="K247" s="19"/>
      <c r="L247" s="189"/>
      <c r="M247" s="344"/>
    </row>
    <row r="248" spans="1:13" s="10" customFormat="1" ht="75" customHeight="1" x14ac:dyDescent="0.2">
      <c r="A248" s="635"/>
      <c r="B248" s="167" t="s">
        <v>285</v>
      </c>
      <c r="C248" s="499" t="s">
        <v>198</v>
      </c>
      <c r="D248" s="499" t="s">
        <v>1095</v>
      </c>
      <c r="E248" s="499" t="s">
        <v>200</v>
      </c>
      <c r="F248" s="498" t="s">
        <v>286</v>
      </c>
      <c r="G248" s="114"/>
      <c r="H248" s="112"/>
      <c r="I248" s="113"/>
      <c r="J248" s="100"/>
      <c r="K248" s="19"/>
      <c r="L248" s="189"/>
      <c r="M248" s="344"/>
    </row>
    <row r="249" spans="1:13" s="10" customFormat="1" ht="63" x14ac:dyDescent="0.2">
      <c r="A249" s="635"/>
      <c r="B249" s="499" t="s">
        <v>668</v>
      </c>
      <c r="C249" s="499" t="s">
        <v>938</v>
      </c>
      <c r="D249" s="499" t="s">
        <v>1095</v>
      </c>
      <c r="E249" s="92" t="s">
        <v>256</v>
      </c>
      <c r="F249" s="102" t="s">
        <v>2968</v>
      </c>
      <c r="G249" s="114"/>
      <c r="H249" s="118"/>
      <c r="I249" s="113"/>
      <c r="J249" s="100"/>
      <c r="K249" s="19"/>
      <c r="L249" s="189"/>
      <c r="M249" s="344"/>
    </row>
    <row r="250" spans="1:13" s="10" customFormat="1" ht="63" x14ac:dyDescent="0.2">
      <c r="A250" s="635"/>
      <c r="B250" s="499" t="s">
        <v>667</v>
      </c>
      <c r="C250" s="499" t="s">
        <v>938</v>
      </c>
      <c r="D250" s="499" t="s">
        <v>1095</v>
      </c>
      <c r="E250" s="92" t="s">
        <v>256</v>
      </c>
      <c r="F250" s="102" t="s">
        <v>957</v>
      </c>
      <c r="G250" s="114"/>
      <c r="H250" s="118"/>
      <c r="I250" s="113"/>
      <c r="J250" s="100"/>
      <c r="K250" s="19"/>
      <c r="L250" s="189"/>
      <c r="M250" s="344"/>
    </row>
    <row r="251" spans="1:13" s="10" customFormat="1" ht="30" customHeight="1" x14ac:dyDescent="0.2">
      <c r="A251" s="635"/>
      <c r="B251" s="167" t="s">
        <v>284</v>
      </c>
      <c r="C251" s="499" t="s">
        <v>938</v>
      </c>
      <c r="D251" s="499" t="s">
        <v>1095</v>
      </c>
      <c r="E251" s="499" t="s">
        <v>256</v>
      </c>
      <c r="F251" s="498" t="s">
        <v>507</v>
      </c>
      <c r="G251" s="114"/>
      <c r="H251" s="112"/>
      <c r="I251" s="113"/>
      <c r="J251" s="115"/>
      <c r="K251" s="19"/>
      <c r="L251" s="189"/>
      <c r="M251" s="344"/>
    </row>
    <row r="252" spans="1:13" s="10" customFormat="1" ht="90" customHeight="1" x14ac:dyDescent="0.2">
      <c r="A252" s="635"/>
      <c r="B252" s="499" t="s">
        <v>701</v>
      </c>
      <c r="C252" s="499" t="s">
        <v>938</v>
      </c>
      <c r="D252" s="499" t="s">
        <v>1095</v>
      </c>
      <c r="E252" s="92" t="s">
        <v>139</v>
      </c>
      <c r="F252" s="102" t="s">
        <v>1031</v>
      </c>
      <c r="G252" s="114"/>
      <c r="H252" s="118"/>
      <c r="I252" s="119"/>
      <c r="J252" s="115"/>
      <c r="K252" s="19"/>
      <c r="L252" s="189"/>
      <c r="M252" s="344"/>
    </row>
    <row r="253" spans="1:13" s="10" customFormat="1" ht="90" customHeight="1" x14ac:dyDescent="0.2">
      <c r="A253" s="635"/>
      <c r="B253" s="499" t="s">
        <v>573</v>
      </c>
      <c r="C253" s="499" t="s">
        <v>938</v>
      </c>
      <c r="D253" s="499" t="s">
        <v>1095</v>
      </c>
      <c r="E253" s="499" t="s">
        <v>200</v>
      </c>
      <c r="F253" s="160" t="s">
        <v>574</v>
      </c>
      <c r="G253" s="114"/>
      <c r="H253" s="121"/>
      <c r="I253" s="113"/>
      <c r="J253" s="115"/>
      <c r="K253" s="19"/>
      <c r="L253" s="189"/>
      <c r="M253" s="344"/>
    </row>
    <row r="254" spans="1:13" s="10" customFormat="1" ht="225" customHeight="1" x14ac:dyDescent="0.2">
      <c r="A254" s="635"/>
      <c r="B254" s="499" t="s">
        <v>575</v>
      </c>
      <c r="C254" s="499" t="s">
        <v>938</v>
      </c>
      <c r="D254" s="499" t="s">
        <v>1095</v>
      </c>
      <c r="E254" s="499" t="s">
        <v>139</v>
      </c>
      <c r="F254" s="160" t="s">
        <v>576</v>
      </c>
      <c r="G254" s="114"/>
      <c r="H254" s="121"/>
      <c r="I254" s="113"/>
      <c r="J254" s="115"/>
      <c r="K254" s="19"/>
      <c r="L254" s="189"/>
      <c r="M254" s="344"/>
    </row>
    <row r="255" spans="1:13" s="10" customFormat="1" ht="90" customHeight="1" x14ac:dyDescent="0.2">
      <c r="A255" s="635"/>
      <c r="B255" s="499" t="s">
        <v>602</v>
      </c>
      <c r="C255" s="499" t="s">
        <v>938</v>
      </c>
      <c r="D255" s="499" t="s">
        <v>1095</v>
      </c>
      <c r="E255" s="499" t="s">
        <v>139</v>
      </c>
      <c r="F255" s="105" t="s">
        <v>603</v>
      </c>
      <c r="G255" s="114"/>
      <c r="H255" s="116"/>
      <c r="I255" s="113"/>
      <c r="J255" s="115"/>
      <c r="K255" s="19"/>
      <c r="L255" s="189"/>
      <c r="M255" s="344"/>
    </row>
    <row r="256" spans="1:13" s="10" customFormat="1" ht="32.25" customHeight="1" x14ac:dyDescent="0.25">
      <c r="A256" s="635"/>
      <c r="B256" s="500" t="s">
        <v>384</v>
      </c>
      <c r="C256" s="499" t="s">
        <v>938</v>
      </c>
      <c r="D256" s="499" t="s">
        <v>1095</v>
      </c>
      <c r="E256" s="501" t="s">
        <v>385</v>
      </c>
      <c r="F256" s="498" t="s">
        <v>386</v>
      </c>
      <c r="G256" s="114"/>
      <c r="H256" s="122"/>
      <c r="I256" s="123"/>
      <c r="J256" s="115"/>
      <c r="K256" s="19"/>
      <c r="L256" s="189"/>
      <c r="M256" s="344"/>
    </row>
    <row r="257" spans="1:13" s="10" customFormat="1" ht="75" customHeight="1" x14ac:dyDescent="0.25">
      <c r="A257" s="635"/>
      <c r="B257" s="500" t="s">
        <v>381</v>
      </c>
      <c r="C257" s="499" t="s">
        <v>938</v>
      </c>
      <c r="D257" s="499" t="s">
        <v>1095</v>
      </c>
      <c r="E257" s="501" t="s">
        <v>383</v>
      </c>
      <c r="F257" s="498" t="s">
        <v>506</v>
      </c>
      <c r="G257" s="114"/>
      <c r="H257" s="124"/>
      <c r="I257" s="113"/>
      <c r="J257" s="115"/>
      <c r="K257" s="19"/>
      <c r="L257" s="189"/>
      <c r="M257" s="344"/>
    </row>
    <row r="258" spans="1:13" s="10" customFormat="1" ht="105" customHeight="1" x14ac:dyDescent="0.2">
      <c r="A258" s="635"/>
      <c r="B258" s="499" t="s">
        <v>688</v>
      </c>
      <c r="C258" s="499" t="s">
        <v>938</v>
      </c>
      <c r="D258" s="499" t="s">
        <v>1095</v>
      </c>
      <c r="E258" s="92" t="s">
        <v>689</v>
      </c>
      <c r="F258" s="164" t="s">
        <v>958</v>
      </c>
      <c r="G258" s="114"/>
      <c r="H258" s="118"/>
      <c r="I258" s="113"/>
      <c r="J258" s="115"/>
      <c r="K258" s="19"/>
      <c r="L258" s="189"/>
      <c r="M258" s="344"/>
    </row>
    <row r="259" spans="1:13" s="10" customFormat="1" ht="255" customHeight="1" x14ac:dyDescent="0.2">
      <c r="A259" s="635"/>
      <c r="B259" s="499" t="s">
        <v>604</v>
      </c>
      <c r="C259" s="499" t="s">
        <v>938</v>
      </c>
      <c r="D259" s="499" t="s">
        <v>1095</v>
      </c>
      <c r="E259" s="92" t="s">
        <v>375</v>
      </c>
      <c r="F259" s="164" t="s">
        <v>1032</v>
      </c>
      <c r="G259" s="114"/>
      <c r="H259" s="118"/>
      <c r="I259" s="113"/>
      <c r="J259" s="115"/>
      <c r="K259" s="19"/>
      <c r="L259" s="189"/>
      <c r="M259" s="344"/>
    </row>
    <row r="260" spans="1:13" s="10" customFormat="1" ht="120" customHeight="1" thickBot="1" x14ac:dyDescent="0.25">
      <c r="A260" s="636"/>
      <c r="B260" s="499" t="s">
        <v>693</v>
      </c>
      <c r="C260" s="499" t="s">
        <v>938</v>
      </c>
      <c r="D260" s="499" t="s">
        <v>1095</v>
      </c>
      <c r="E260" s="92" t="s">
        <v>843</v>
      </c>
      <c r="F260" s="102" t="s">
        <v>959</v>
      </c>
      <c r="G260" s="114"/>
      <c r="H260" s="118"/>
      <c r="I260" s="113"/>
      <c r="J260" s="115"/>
      <c r="K260" s="19"/>
      <c r="L260" s="189"/>
      <c r="M260" s="344"/>
    </row>
    <row r="261" spans="1:13" s="10" customFormat="1" ht="60" customHeight="1" x14ac:dyDescent="0.2">
      <c r="A261" s="634" t="s">
        <v>130</v>
      </c>
      <c r="B261" s="499" t="s">
        <v>215</v>
      </c>
      <c r="C261" s="499" t="s">
        <v>318</v>
      </c>
      <c r="D261" s="499" t="s">
        <v>1095</v>
      </c>
      <c r="E261" s="499" t="s">
        <v>200</v>
      </c>
      <c r="F261" s="498" t="s">
        <v>131</v>
      </c>
      <c r="G261" s="114"/>
      <c r="H261" s="112"/>
      <c r="I261" s="113"/>
      <c r="J261" s="115"/>
      <c r="K261" s="19"/>
      <c r="L261" s="189"/>
      <c r="M261" s="344"/>
    </row>
    <row r="262" spans="1:13" s="10" customFormat="1" ht="90" customHeight="1" x14ac:dyDescent="0.2">
      <c r="A262" s="635"/>
      <c r="B262" s="167" t="s">
        <v>132</v>
      </c>
      <c r="C262" s="499" t="s">
        <v>405</v>
      </c>
      <c r="D262" s="499" t="s">
        <v>1095</v>
      </c>
      <c r="E262" s="499" t="s">
        <v>59</v>
      </c>
      <c r="F262" s="498" t="s">
        <v>133</v>
      </c>
      <c r="G262" s="114"/>
      <c r="H262" s="112"/>
      <c r="I262" s="113"/>
      <c r="J262" s="115"/>
      <c r="K262" s="19"/>
      <c r="L262" s="189"/>
      <c r="M262" s="344"/>
    </row>
    <row r="263" spans="1:13" s="10" customFormat="1" ht="120" customHeight="1" x14ac:dyDescent="0.2">
      <c r="A263" s="635"/>
      <c r="B263" s="499" t="s">
        <v>178</v>
      </c>
      <c r="C263" s="499" t="s">
        <v>179</v>
      </c>
      <c r="D263" s="499" t="s">
        <v>1095</v>
      </c>
      <c r="E263" s="499" t="s">
        <v>229</v>
      </c>
      <c r="F263" s="498" t="s">
        <v>180</v>
      </c>
      <c r="G263" s="114"/>
      <c r="H263" s="112"/>
      <c r="I263" s="113"/>
      <c r="J263" s="115"/>
      <c r="K263" s="19"/>
      <c r="L263" s="189"/>
      <c r="M263" s="344"/>
    </row>
    <row r="264" spans="1:13" s="10" customFormat="1" ht="90" customHeight="1" x14ac:dyDescent="0.2">
      <c r="A264" s="635"/>
      <c r="B264" s="167" t="s">
        <v>134</v>
      </c>
      <c r="C264" s="499" t="s">
        <v>135</v>
      </c>
      <c r="D264" s="499" t="s">
        <v>1095</v>
      </c>
      <c r="E264" s="499" t="s">
        <v>200</v>
      </c>
      <c r="F264" s="498" t="s">
        <v>174</v>
      </c>
      <c r="G264" s="114"/>
      <c r="H264" s="112"/>
      <c r="I264" s="113"/>
      <c r="J264" s="115"/>
      <c r="K264" s="19"/>
      <c r="L264" s="189"/>
      <c r="M264" s="344"/>
    </row>
    <row r="265" spans="1:13" s="10" customFormat="1" ht="60" customHeight="1" x14ac:dyDescent="0.2">
      <c r="A265" s="635"/>
      <c r="B265" s="167" t="s">
        <v>175</v>
      </c>
      <c r="C265" s="499" t="s">
        <v>176</v>
      </c>
      <c r="D265" s="499" t="s">
        <v>1095</v>
      </c>
      <c r="E265" s="499" t="s">
        <v>200</v>
      </c>
      <c r="F265" s="498" t="s">
        <v>177</v>
      </c>
      <c r="G265" s="114"/>
      <c r="H265" s="112"/>
      <c r="I265" s="113"/>
      <c r="J265" s="115"/>
      <c r="K265" s="19"/>
      <c r="L265" s="189"/>
      <c r="M265" s="344"/>
    </row>
    <row r="266" spans="1:13" s="10" customFormat="1" ht="75" customHeight="1" thickBot="1" x14ac:dyDescent="0.25">
      <c r="A266" s="636"/>
      <c r="B266" s="499" t="s">
        <v>715</v>
      </c>
      <c r="C266" s="499" t="s">
        <v>938</v>
      </c>
      <c r="D266" s="499" t="s">
        <v>1095</v>
      </c>
      <c r="E266" s="92" t="s">
        <v>445</v>
      </c>
      <c r="F266" s="102" t="s">
        <v>1034</v>
      </c>
      <c r="G266" s="114"/>
      <c r="H266" s="118"/>
      <c r="I266" s="113"/>
      <c r="J266" s="115"/>
      <c r="K266" s="19"/>
      <c r="L266" s="189"/>
      <c r="M266" s="344"/>
    </row>
    <row r="267" spans="1:13" s="10" customFormat="1" ht="78.75" x14ac:dyDescent="0.25">
      <c r="A267" s="639" t="s">
        <v>374</v>
      </c>
      <c r="B267" s="500" t="s">
        <v>489</v>
      </c>
      <c r="C267" s="499" t="s">
        <v>938</v>
      </c>
      <c r="D267" s="499" t="s">
        <v>1095</v>
      </c>
      <c r="E267" s="501" t="s">
        <v>375</v>
      </c>
      <c r="F267" s="498" t="s">
        <v>416</v>
      </c>
      <c r="G267" s="114"/>
      <c r="H267" s="116"/>
      <c r="I267" s="119"/>
      <c r="J267" s="120"/>
      <c r="K267" s="19"/>
      <c r="L267" s="189"/>
      <c r="M267" s="344"/>
    </row>
    <row r="268" spans="1:13" s="10" customFormat="1" ht="27" customHeight="1" x14ac:dyDescent="0.2">
      <c r="A268" s="640"/>
      <c r="B268" s="645" t="s">
        <v>415</v>
      </c>
      <c r="C268" s="644">
        <v>14</v>
      </c>
      <c r="D268" s="499" t="s">
        <v>1095</v>
      </c>
      <c r="E268" s="655" t="s">
        <v>375</v>
      </c>
      <c r="F268" s="637" t="s">
        <v>486</v>
      </c>
      <c r="G268" s="114"/>
      <c r="H268" s="116"/>
      <c r="I268" s="119"/>
      <c r="J268" s="120"/>
      <c r="K268" s="19"/>
      <c r="L268" s="189"/>
      <c r="M268" s="344"/>
    </row>
    <row r="269" spans="1:13" s="10" customFormat="1" x14ac:dyDescent="0.2">
      <c r="A269" s="640"/>
      <c r="B269" s="645"/>
      <c r="C269" s="644"/>
      <c r="D269" s="499" t="s">
        <v>1095</v>
      </c>
      <c r="E269" s="655"/>
      <c r="F269" s="637"/>
      <c r="G269" s="114"/>
      <c r="H269" s="116"/>
      <c r="I269" s="119"/>
      <c r="J269" s="120"/>
      <c r="K269" s="19"/>
      <c r="L269" s="189"/>
      <c r="M269" s="344"/>
    </row>
    <row r="270" spans="1:13" s="10" customFormat="1" x14ac:dyDescent="0.2">
      <c r="A270" s="640"/>
      <c r="B270" s="645"/>
      <c r="C270" s="644"/>
      <c r="D270" s="499" t="s">
        <v>1095</v>
      </c>
      <c r="E270" s="655"/>
      <c r="F270" s="637"/>
      <c r="G270" s="114"/>
      <c r="H270" s="116"/>
      <c r="I270" s="119"/>
      <c r="J270" s="120"/>
      <c r="K270" s="19"/>
      <c r="L270" s="189"/>
      <c r="M270" s="344"/>
    </row>
    <row r="271" spans="1:13" s="10" customFormat="1" x14ac:dyDescent="0.2">
      <c r="A271" s="640"/>
      <c r="B271" s="645"/>
      <c r="C271" s="630" t="s">
        <v>376</v>
      </c>
      <c r="D271" s="499" t="s">
        <v>1095</v>
      </c>
      <c r="E271" s="655"/>
      <c r="F271" s="637" t="s">
        <v>487</v>
      </c>
      <c r="G271" s="114"/>
      <c r="H271" s="116"/>
      <c r="I271" s="119"/>
      <c r="J271" s="120"/>
      <c r="K271" s="19"/>
      <c r="L271" s="189"/>
      <c r="M271" s="344"/>
    </row>
    <row r="272" spans="1:13" s="10" customFormat="1" x14ac:dyDescent="0.2">
      <c r="A272" s="640"/>
      <c r="B272" s="645"/>
      <c r="C272" s="630"/>
      <c r="D272" s="499" t="s">
        <v>1095</v>
      </c>
      <c r="E272" s="655"/>
      <c r="F272" s="637"/>
      <c r="G272" s="114"/>
      <c r="H272" s="116"/>
      <c r="I272" s="119"/>
      <c r="J272" s="120"/>
      <c r="K272" s="19"/>
      <c r="L272" s="189"/>
      <c r="M272" s="344"/>
    </row>
    <row r="273" spans="1:13" s="10" customFormat="1" x14ac:dyDescent="0.2">
      <c r="A273" s="640"/>
      <c r="B273" s="645"/>
      <c r="C273" s="630"/>
      <c r="D273" s="499" t="s">
        <v>1095</v>
      </c>
      <c r="E273" s="655"/>
      <c r="F273" s="637"/>
      <c r="G273" s="114"/>
      <c r="H273" s="116"/>
      <c r="I273" s="119"/>
      <c r="J273" s="120"/>
      <c r="K273" s="19"/>
      <c r="L273" s="189"/>
      <c r="M273" s="344"/>
    </row>
    <row r="274" spans="1:13" s="10" customFormat="1" x14ac:dyDescent="0.2">
      <c r="A274" s="640"/>
      <c r="B274" s="645"/>
      <c r="C274" s="630"/>
      <c r="D274" s="499" t="s">
        <v>1095</v>
      </c>
      <c r="E274" s="655"/>
      <c r="F274" s="637"/>
      <c r="G274" s="114"/>
      <c r="H274" s="116"/>
      <c r="I274" s="119"/>
      <c r="J274" s="120"/>
      <c r="K274" s="19"/>
      <c r="L274" s="189"/>
      <c r="M274" s="344"/>
    </row>
    <row r="275" spans="1:13" s="10" customFormat="1" x14ac:dyDescent="0.2">
      <c r="A275" s="640"/>
      <c r="B275" s="645"/>
      <c r="C275" s="644">
        <v>1</v>
      </c>
      <c r="D275" s="499" t="s">
        <v>1095</v>
      </c>
      <c r="E275" s="655"/>
      <c r="F275" s="637" t="s">
        <v>377</v>
      </c>
      <c r="G275" s="114"/>
      <c r="H275" s="116"/>
      <c r="I275" s="119"/>
      <c r="J275" s="120"/>
      <c r="K275" s="19"/>
      <c r="L275" s="189"/>
      <c r="M275" s="344"/>
    </row>
    <row r="276" spans="1:13" s="10" customFormat="1" x14ac:dyDescent="0.2">
      <c r="A276" s="640"/>
      <c r="B276" s="645"/>
      <c r="C276" s="644"/>
      <c r="D276" s="499" t="s">
        <v>1095</v>
      </c>
      <c r="E276" s="655"/>
      <c r="F276" s="637"/>
      <c r="G276" s="114"/>
      <c r="H276" s="116"/>
      <c r="I276" s="119"/>
      <c r="J276" s="120"/>
      <c r="K276" s="19"/>
      <c r="L276" s="189"/>
      <c r="M276" s="344"/>
    </row>
    <row r="277" spans="1:13" s="10" customFormat="1" ht="47.25" x14ac:dyDescent="0.2">
      <c r="A277" s="640"/>
      <c r="B277" s="645"/>
      <c r="C277" s="499">
        <v>3</v>
      </c>
      <c r="D277" s="499" t="s">
        <v>1095</v>
      </c>
      <c r="E277" s="655"/>
      <c r="F277" s="498" t="s">
        <v>488</v>
      </c>
      <c r="G277" s="114"/>
      <c r="H277" s="116"/>
      <c r="I277" s="119"/>
      <c r="J277" s="120"/>
      <c r="K277" s="19"/>
      <c r="L277" s="189"/>
      <c r="M277" s="344"/>
    </row>
    <row r="278" spans="1:13" s="10" customFormat="1" ht="78.75" x14ac:dyDescent="0.25">
      <c r="A278" s="640"/>
      <c r="B278" s="500" t="s">
        <v>599</v>
      </c>
      <c r="C278" s="499" t="s">
        <v>382</v>
      </c>
      <c r="D278" s="499" t="s">
        <v>1095</v>
      </c>
      <c r="E278" s="501" t="s">
        <v>367</v>
      </c>
      <c r="F278" s="498" t="s">
        <v>557</v>
      </c>
      <c r="G278" s="114"/>
      <c r="H278" s="116"/>
      <c r="I278" s="119"/>
      <c r="J278" s="120"/>
      <c r="K278" s="19"/>
      <c r="L278" s="189"/>
      <c r="M278" s="344"/>
    </row>
    <row r="279" spans="1:13" customFormat="1" ht="111" thickBot="1" x14ac:dyDescent="0.3">
      <c r="A279" s="642"/>
      <c r="B279" s="93" t="s">
        <v>1854</v>
      </c>
      <c r="C279" s="93" t="s">
        <v>382</v>
      </c>
      <c r="D279" s="229" t="s">
        <v>1095</v>
      </c>
      <c r="E279" s="230" t="s">
        <v>1853</v>
      </c>
      <c r="F279" s="216" t="s">
        <v>1856</v>
      </c>
      <c r="G279" s="223"/>
      <c r="H279" s="223"/>
      <c r="I279" s="186"/>
      <c r="J279" s="186"/>
      <c r="K279" s="89"/>
      <c r="L279" s="188"/>
      <c r="M279" s="448"/>
    </row>
    <row r="280" spans="1:13" s="10" customFormat="1" ht="60" customHeight="1" x14ac:dyDescent="0.2">
      <c r="A280" s="634" t="s">
        <v>707</v>
      </c>
      <c r="B280" s="167" t="s">
        <v>215</v>
      </c>
      <c r="C280" s="499" t="s">
        <v>318</v>
      </c>
      <c r="D280" s="499" t="s">
        <v>1095</v>
      </c>
      <c r="E280" s="499" t="s">
        <v>200</v>
      </c>
      <c r="F280" s="498" t="s">
        <v>319</v>
      </c>
      <c r="G280" s="114"/>
      <c r="H280" s="112"/>
      <c r="I280" s="113"/>
      <c r="J280" s="115"/>
      <c r="K280" s="19"/>
      <c r="L280" s="189"/>
      <c r="M280" s="344"/>
    </row>
    <row r="281" spans="1:13" s="10" customFormat="1" ht="31.5" x14ac:dyDescent="0.2">
      <c r="A281" s="635"/>
      <c r="B281" s="215" t="s">
        <v>2517</v>
      </c>
      <c r="C281" s="215" t="s">
        <v>2519</v>
      </c>
      <c r="D281" s="198" t="s">
        <v>1095</v>
      </c>
      <c r="E281" s="215" t="s">
        <v>200</v>
      </c>
      <c r="F281" s="216" t="s">
        <v>2527</v>
      </c>
      <c r="G281" s="114"/>
      <c r="H281" s="112"/>
      <c r="I281" s="113"/>
      <c r="J281" s="115"/>
      <c r="K281" s="19"/>
      <c r="L281" s="189"/>
      <c r="M281" s="344"/>
    </row>
    <row r="282" spans="1:13" s="10" customFormat="1" ht="75" customHeight="1" x14ac:dyDescent="0.2">
      <c r="A282" s="635"/>
      <c r="B282" s="389" t="s">
        <v>297</v>
      </c>
      <c r="C282" s="389" t="s">
        <v>2520</v>
      </c>
      <c r="D282" s="398" t="s">
        <v>1095</v>
      </c>
      <c r="E282" s="389" t="s">
        <v>375</v>
      </c>
      <c r="F282" s="390" t="s">
        <v>2528</v>
      </c>
      <c r="G282" s="404"/>
      <c r="H282" s="421"/>
      <c r="I282" s="406"/>
      <c r="J282" s="407"/>
      <c r="K282" s="408"/>
      <c r="L282" s="409"/>
      <c r="M282" s="446" t="s">
        <v>3251</v>
      </c>
    </row>
    <row r="283" spans="1:13" s="10" customFormat="1" ht="27.75" customHeight="1" x14ac:dyDescent="0.2">
      <c r="A283" s="635"/>
      <c r="B283" s="167" t="s">
        <v>320</v>
      </c>
      <c r="C283" s="499" t="s">
        <v>321</v>
      </c>
      <c r="D283" s="499" t="s">
        <v>1095</v>
      </c>
      <c r="E283" s="499" t="s">
        <v>322</v>
      </c>
      <c r="F283" s="498" t="s">
        <v>193</v>
      </c>
      <c r="G283" s="114"/>
      <c r="H283" s="112"/>
      <c r="I283" s="113"/>
      <c r="J283" s="115"/>
      <c r="K283" s="19"/>
      <c r="L283" s="189"/>
      <c r="M283" s="344"/>
    </row>
    <row r="284" spans="1:13" s="10" customFormat="1" ht="31.5" x14ac:dyDescent="0.2">
      <c r="A284" s="635"/>
      <c r="B284" s="167" t="s">
        <v>320</v>
      </c>
      <c r="C284" s="499" t="s">
        <v>847</v>
      </c>
      <c r="D284" s="499" t="s">
        <v>1095</v>
      </c>
      <c r="E284" s="499" t="s">
        <v>836</v>
      </c>
      <c r="F284" s="498" t="s">
        <v>848</v>
      </c>
      <c r="G284" s="114"/>
      <c r="H284" s="112"/>
      <c r="I284" s="113"/>
      <c r="J284" s="115"/>
      <c r="K284" s="19"/>
      <c r="L284" s="189"/>
      <c r="M284" s="344"/>
    </row>
    <row r="285" spans="1:13" s="10" customFormat="1" ht="30" customHeight="1" x14ac:dyDescent="0.2">
      <c r="A285" s="635"/>
      <c r="B285" s="418" t="s">
        <v>2529</v>
      </c>
      <c r="C285" s="418" t="s">
        <v>2530</v>
      </c>
      <c r="D285" s="419" t="s">
        <v>1095</v>
      </c>
      <c r="E285" s="418" t="s">
        <v>197</v>
      </c>
      <c r="F285" s="420" t="s">
        <v>2531</v>
      </c>
      <c r="G285" s="125"/>
      <c r="H285" s="126"/>
      <c r="I285" s="127"/>
      <c r="J285" s="128"/>
      <c r="K285" s="385"/>
      <c r="L285" s="386"/>
      <c r="M285" s="53"/>
    </row>
    <row r="286" spans="1:13" s="10" customFormat="1" ht="30" customHeight="1" x14ac:dyDescent="0.2">
      <c r="A286" s="635"/>
      <c r="B286" s="168" t="s">
        <v>387</v>
      </c>
      <c r="C286" s="93" t="s">
        <v>938</v>
      </c>
      <c r="D286" s="93" t="s">
        <v>1095</v>
      </c>
      <c r="E286" s="93" t="s">
        <v>139</v>
      </c>
      <c r="F286" s="96" t="s">
        <v>388</v>
      </c>
      <c r="G286" s="114"/>
      <c r="H286" s="112"/>
      <c r="I286" s="113"/>
      <c r="J286" s="115"/>
      <c r="K286" s="19"/>
      <c r="L286" s="189"/>
      <c r="M286" s="344"/>
    </row>
    <row r="287" spans="1:13" s="10" customFormat="1" ht="31.5" x14ac:dyDescent="0.2">
      <c r="A287" s="635"/>
      <c r="B287" s="168" t="s">
        <v>138</v>
      </c>
      <c r="C287" s="93" t="s">
        <v>938</v>
      </c>
      <c r="D287" s="93" t="s">
        <v>1095</v>
      </c>
      <c r="E287" s="93" t="s">
        <v>139</v>
      </c>
      <c r="F287" s="96" t="s">
        <v>140</v>
      </c>
      <c r="G287" s="114"/>
      <c r="H287" s="124"/>
      <c r="I287" s="113"/>
      <c r="J287" s="115"/>
      <c r="K287" s="19"/>
      <c r="L287" s="189"/>
      <c r="M287" s="344"/>
    </row>
    <row r="288" spans="1:13" s="10" customFormat="1" ht="27.75" customHeight="1" x14ac:dyDescent="0.2">
      <c r="A288" s="635"/>
      <c r="B288" s="198" t="s">
        <v>2532</v>
      </c>
      <c r="C288" s="198">
        <v>5.9</v>
      </c>
      <c r="D288" s="198" t="s">
        <v>1095</v>
      </c>
      <c r="E288" s="198" t="s">
        <v>445</v>
      </c>
      <c r="F288" s="97" t="s">
        <v>2533</v>
      </c>
      <c r="G288" s="114"/>
      <c r="H288" s="112"/>
      <c r="I288" s="113"/>
      <c r="J288" s="115"/>
      <c r="K288" s="19"/>
      <c r="L288" s="189"/>
      <c r="M288" s="344"/>
    </row>
    <row r="289" spans="1:13" s="10" customFormat="1" ht="126" x14ac:dyDescent="0.2">
      <c r="A289" s="635"/>
      <c r="B289" s="167" t="s">
        <v>352</v>
      </c>
      <c r="C289" s="499" t="s">
        <v>938</v>
      </c>
      <c r="D289" s="499" t="s">
        <v>1095</v>
      </c>
      <c r="E289" s="499" t="s">
        <v>59</v>
      </c>
      <c r="F289" s="498" t="s">
        <v>846</v>
      </c>
      <c r="G289" s="114"/>
      <c r="H289" s="129"/>
      <c r="I289" s="113"/>
      <c r="J289" s="115"/>
      <c r="K289" s="19"/>
      <c r="L289" s="189"/>
      <c r="M289" s="344"/>
    </row>
    <row r="290" spans="1:13" s="10" customFormat="1" ht="30" customHeight="1" x14ac:dyDescent="0.2">
      <c r="A290" s="635"/>
      <c r="B290" s="215" t="s">
        <v>714</v>
      </c>
      <c r="C290" s="215" t="s">
        <v>2512</v>
      </c>
      <c r="D290" s="198" t="s">
        <v>1095</v>
      </c>
      <c r="E290" s="215" t="s">
        <v>139</v>
      </c>
      <c r="F290" s="216" t="s">
        <v>2534</v>
      </c>
      <c r="G290" s="114"/>
      <c r="H290" s="129"/>
      <c r="I290" s="113"/>
      <c r="J290" s="115"/>
      <c r="K290" s="19"/>
      <c r="L290" s="189"/>
      <c r="M290" s="344"/>
    </row>
    <row r="291" spans="1:13" customFormat="1" ht="47.25" x14ac:dyDescent="0.25">
      <c r="A291" s="635"/>
      <c r="B291" s="198" t="s">
        <v>175</v>
      </c>
      <c r="C291" s="198">
        <v>1</v>
      </c>
      <c r="D291" s="198" t="s">
        <v>1095</v>
      </c>
      <c r="E291" s="198" t="s">
        <v>445</v>
      </c>
      <c r="F291" s="97" t="s">
        <v>2535</v>
      </c>
      <c r="G291" s="130"/>
      <c r="H291" s="130"/>
      <c r="I291" s="130"/>
      <c r="J291" s="130"/>
      <c r="K291" s="89"/>
      <c r="L291" s="188"/>
      <c r="M291" s="448"/>
    </row>
    <row r="292" spans="1:13" customFormat="1" ht="47.25" x14ac:dyDescent="0.25">
      <c r="A292" s="635"/>
      <c r="B292" s="198" t="s">
        <v>175</v>
      </c>
      <c r="C292" s="198">
        <v>4</v>
      </c>
      <c r="D292" s="198" t="s">
        <v>1095</v>
      </c>
      <c r="E292" s="198" t="s">
        <v>445</v>
      </c>
      <c r="F292" s="97" t="s">
        <v>177</v>
      </c>
      <c r="G292" s="130"/>
      <c r="H292" s="130"/>
      <c r="I292" s="130"/>
      <c r="J292" s="130"/>
      <c r="K292" s="89"/>
      <c r="L292" s="188"/>
      <c r="M292" s="448"/>
    </row>
    <row r="293" spans="1:13" customFormat="1" ht="47.25" x14ac:dyDescent="0.25">
      <c r="A293" s="635"/>
      <c r="B293" s="198" t="s">
        <v>175</v>
      </c>
      <c r="C293" s="198">
        <v>8</v>
      </c>
      <c r="D293" s="198" t="s">
        <v>1095</v>
      </c>
      <c r="E293" s="198" t="s">
        <v>445</v>
      </c>
      <c r="F293" s="97" t="s">
        <v>2536</v>
      </c>
      <c r="G293" s="130"/>
      <c r="H293" s="130"/>
      <c r="I293" s="130"/>
      <c r="J293" s="130"/>
      <c r="K293" s="89"/>
      <c r="L293" s="188"/>
      <c r="M293" s="448"/>
    </row>
    <row r="294" spans="1:13" customFormat="1" ht="31.5" x14ac:dyDescent="0.25">
      <c r="A294" s="635"/>
      <c r="B294" s="167" t="s">
        <v>136</v>
      </c>
      <c r="C294" s="499" t="s">
        <v>938</v>
      </c>
      <c r="D294" s="499" t="s">
        <v>1095</v>
      </c>
      <c r="E294" s="499" t="s">
        <v>59</v>
      </c>
      <c r="F294" s="498" t="s">
        <v>137</v>
      </c>
      <c r="G294" s="130"/>
      <c r="H294" s="130"/>
      <c r="I294" s="130"/>
      <c r="J294" s="130"/>
      <c r="K294" s="89"/>
      <c r="L294" s="188"/>
      <c r="M294" s="448"/>
    </row>
    <row r="295" spans="1:13" customFormat="1" ht="31.5" x14ac:dyDescent="0.25">
      <c r="A295" s="635"/>
      <c r="B295" s="167" t="s">
        <v>141</v>
      </c>
      <c r="C295" s="499" t="s">
        <v>938</v>
      </c>
      <c r="D295" s="499" t="s">
        <v>1095</v>
      </c>
      <c r="E295" s="499" t="s">
        <v>200</v>
      </c>
      <c r="F295" s="498" t="s">
        <v>142</v>
      </c>
      <c r="G295" s="130"/>
      <c r="H295" s="130"/>
      <c r="I295" s="130"/>
      <c r="J295" s="130"/>
      <c r="K295" s="89"/>
      <c r="L295" s="188"/>
      <c r="M295" s="448"/>
    </row>
    <row r="296" spans="1:13" customFormat="1" ht="78.75" x14ac:dyDescent="0.25">
      <c r="A296" s="635"/>
      <c r="B296" s="499" t="s">
        <v>581</v>
      </c>
      <c r="C296" s="499" t="s">
        <v>938</v>
      </c>
      <c r="D296" s="499" t="s">
        <v>1095</v>
      </c>
      <c r="E296" s="499" t="s">
        <v>200</v>
      </c>
      <c r="F296" s="498" t="s">
        <v>580</v>
      </c>
      <c r="G296" s="130"/>
      <c r="H296" s="130"/>
      <c r="I296" s="130"/>
      <c r="J296" s="130"/>
      <c r="K296" s="89"/>
      <c r="L296" s="188"/>
      <c r="M296" s="448"/>
    </row>
    <row r="297" spans="1:13" customFormat="1" ht="141.75" x14ac:dyDescent="0.25">
      <c r="A297" s="635"/>
      <c r="B297" s="499" t="s">
        <v>586</v>
      </c>
      <c r="C297" s="499" t="s">
        <v>938</v>
      </c>
      <c r="D297" s="499" t="s">
        <v>1095</v>
      </c>
      <c r="E297" s="499" t="s">
        <v>585</v>
      </c>
      <c r="F297" s="498" t="s">
        <v>849</v>
      </c>
      <c r="G297" s="130"/>
      <c r="H297" s="130"/>
      <c r="I297" s="130"/>
      <c r="J297" s="130"/>
      <c r="K297" s="89"/>
      <c r="L297" s="188"/>
      <c r="M297" s="448"/>
    </row>
    <row r="298" spans="1:13" customFormat="1" ht="32.25" thickBot="1" x14ac:dyDescent="0.3">
      <c r="A298" s="636"/>
      <c r="B298" s="499" t="s">
        <v>850</v>
      </c>
      <c r="C298" s="499" t="s">
        <v>938</v>
      </c>
      <c r="D298" s="499" t="s">
        <v>1095</v>
      </c>
      <c r="E298" s="499" t="s">
        <v>851</v>
      </c>
      <c r="F298" s="498" t="s">
        <v>852</v>
      </c>
      <c r="G298" s="130"/>
      <c r="H298" s="130"/>
      <c r="I298" s="130"/>
      <c r="J298" s="130"/>
      <c r="K298" s="89"/>
      <c r="L298" s="188"/>
      <c r="M298" s="448"/>
    </row>
    <row r="299" spans="1:13" customFormat="1" ht="87" customHeight="1" x14ac:dyDescent="0.25">
      <c r="A299" s="663" t="s">
        <v>2796</v>
      </c>
      <c r="B299" s="215" t="s">
        <v>2547</v>
      </c>
      <c r="C299" s="198" t="s">
        <v>382</v>
      </c>
      <c r="D299" s="198" t="s">
        <v>1095</v>
      </c>
      <c r="E299" s="198" t="s">
        <v>2546</v>
      </c>
      <c r="F299" s="216" t="s">
        <v>2548</v>
      </c>
      <c r="G299" s="138"/>
      <c r="H299" s="131"/>
      <c r="I299" s="131"/>
      <c r="J299" s="131"/>
      <c r="K299" s="89"/>
      <c r="L299" s="188"/>
      <c r="M299" s="448"/>
    </row>
    <row r="300" spans="1:13" customFormat="1" ht="31.5" x14ac:dyDescent="0.25">
      <c r="A300" s="664"/>
      <c r="B300" s="219" t="s">
        <v>2556</v>
      </c>
      <c r="C300" s="219" t="s">
        <v>1082</v>
      </c>
      <c r="D300" s="198" t="s">
        <v>1095</v>
      </c>
      <c r="E300" s="219" t="s">
        <v>17</v>
      </c>
      <c r="F300" s="220" t="s">
        <v>2557</v>
      </c>
      <c r="G300" s="138"/>
      <c r="H300" s="131"/>
      <c r="I300" s="131"/>
      <c r="J300" s="131"/>
      <c r="K300" s="89"/>
      <c r="L300" s="188"/>
      <c r="M300" s="448"/>
    </row>
    <row r="301" spans="1:13" customFormat="1" ht="31.5" x14ac:dyDescent="0.25">
      <c r="A301" s="664"/>
      <c r="B301" s="219" t="s">
        <v>2558</v>
      </c>
      <c r="C301" s="231" t="s">
        <v>1082</v>
      </c>
      <c r="D301" s="198" t="s">
        <v>1095</v>
      </c>
      <c r="E301" s="231" t="s">
        <v>256</v>
      </c>
      <c r="F301" s="220" t="s">
        <v>2559</v>
      </c>
      <c r="G301" s="138"/>
      <c r="H301" s="131"/>
      <c r="I301" s="131"/>
      <c r="J301" s="131"/>
      <c r="K301" s="89"/>
      <c r="L301" s="188"/>
      <c r="M301" s="448"/>
    </row>
    <row r="302" spans="1:13" customFormat="1" ht="31.5" x14ac:dyDescent="0.25">
      <c r="A302" s="664"/>
      <c r="B302" s="215" t="s">
        <v>2550</v>
      </c>
      <c r="C302" s="198" t="s">
        <v>2551</v>
      </c>
      <c r="D302" s="198" t="s">
        <v>1095</v>
      </c>
      <c r="E302" s="198" t="s">
        <v>2549</v>
      </c>
      <c r="F302" s="97" t="s">
        <v>2552</v>
      </c>
      <c r="G302" s="138"/>
      <c r="H302" s="131"/>
      <c r="I302" s="131"/>
      <c r="J302" s="131"/>
      <c r="K302" s="89"/>
      <c r="L302" s="188"/>
      <c r="M302" s="448"/>
    </row>
    <row r="303" spans="1:13" customFormat="1" ht="31.5" x14ac:dyDescent="0.25">
      <c r="A303" s="664"/>
      <c r="B303" s="219" t="s">
        <v>2554</v>
      </c>
      <c r="C303" s="231" t="s">
        <v>1082</v>
      </c>
      <c r="D303" s="198" t="s">
        <v>1095</v>
      </c>
      <c r="E303" s="231" t="s">
        <v>256</v>
      </c>
      <c r="F303" s="220" t="s">
        <v>2555</v>
      </c>
      <c r="G303" s="131"/>
      <c r="H303" s="131"/>
      <c r="I303" s="131"/>
      <c r="J303" s="131"/>
      <c r="K303" s="89"/>
      <c r="L303" s="188"/>
      <c r="M303" s="448"/>
    </row>
    <row r="304" spans="1:13" customFormat="1" ht="31.5" x14ac:dyDescent="0.25">
      <c r="A304" s="664"/>
      <c r="B304" s="198" t="s">
        <v>2797</v>
      </c>
      <c r="C304" s="219" t="s">
        <v>1082</v>
      </c>
      <c r="D304" s="198" t="s">
        <v>1095</v>
      </c>
      <c r="E304" s="198" t="s">
        <v>2549</v>
      </c>
      <c r="F304" s="212" t="s">
        <v>2553</v>
      </c>
      <c r="G304" s="138"/>
      <c r="H304" s="131"/>
      <c r="I304" s="131"/>
      <c r="J304" s="131"/>
      <c r="K304" s="89"/>
      <c r="L304" s="188"/>
      <c r="M304" s="448"/>
    </row>
    <row r="305" spans="1:13" customFormat="1" ht="31.5" x14ac:dyDescent="0.25">
      <c r="A305" s="664"/>
      <c r="B305" s="229" t="s">
        <v>1900</v>
      </c>
      <c r="C305" s="232" t="s">
        <v>1082</v>
      </c>
      <c r="D305" s="93" t="s">
        <v>323</v>
      </c>
      <c r="E305" s="232" t="s">
        <v>1087</v>
      </c>
      <c r="F305" s="207" t="s">
        <v>1901</v>
      </c>
      <c r="G305" s="138"/>
      <c r="H305" s="131"/>
      <c r="I305" s="131"/>
      <c r="J305" s="131"/>
      <c r="K305" s="89"/>
      <c r="L305" s="188"/>
      <c r="M305" s="448"/>
    </row>
    <row r="306" spans="1:13" customFormat="1" ht="47.25" x14ac:dyDescent="0.25">
      <c r="A306" s="664"/>
      <c r="B306" s="549" t="s">
        <v>3224</v>
      </c>
      <c r="C306" s="232" t="s">
        <v>1082</v>
      </c>
      <c r="D306" s="93" t="s">
        <v>1095</v>
      </c>
      <c r="E306" s="215" t="s">
        <v>858</v>
      </c>
      <c r="F306" s="519" t="s">
        <v>3225</v>
      </c>
      <c r="G306" s="251"/>
      <c r="H306" s="186"/>
      <c r="I306" s="186"/>
      <c r="J306" s="186"/>
      <c r="K306" s="550"/>
      <c r="L306" s="551"/>
      <c r="M306" s="183"/>
    </row>
    <row r="307" spans="1:13" customFormat="1" ht="31.5" x14ac:dyDescent="0.25">
      <c r="A307" s="664"/>
      <c r="B307" s="215" t="s">
        <v>390</v>
      </c>
      <c r="C307" s="215" t="s">
        <v>1082</v>
      </c>
      <c r="D307" s="198" t="s">
        <v>1095</v>
      </c>
      <c r="E307" s="215" t="s">
        <v>197</v>
      </c>
      <c r="F307" s="216" t="s">
        <v>2543</v>
      </c>
      <c r="G307" s="138"/>
      <c r="H307" s="131"/>
      <c r="I307" s="131"/>
      <c r="J307" s="131"/>
      <c r="K307" s="89"/>
      <c r="L307" s="188"/>
      <c r="M307" s="448"/>
    </row>
    <row r="308" spans="1:13" customFormat="1" ht="63" x14ac:dyDescent="0.25">
      <c r="A308" s="664"/>
      <c r="B308" s="215" t="s">
        <v>2544</v>
      </c>
      <c r="C308" s="215" t="s">
        <v>1082</v>
      </c>
      <c r="D308" s="198" t="s">
        <v>1095</v>
      </c>
      <c r="E308" s="215" t="s">
        <v>17</v>
      </c>
      <c r="F308" s="216" t="s">
        <v>2545</v>
      </c>
      <c r="G308" s="138"/>
      <c r="H308" s="131"/>
      <c r="I308" s="131"/>
      <c r="J308" s="131"/>
      <c r="K308" s="89"/>
      <c r="L308" s="188"/>
      <c r="M308" s="448"/>
    </row>
    <row r="309" spans="1:13" customFormat="1" ht="63.75" thickBot="1" x14ac:dyDescent="0.3">
      <c r="A309" s="665"/>
      <c r="B309" s="214" t="s">
        <v>2541</v>
      </c>
      <c r="C309" s="214" t="s">
        <v>2518</v>
      </c>
      <c r="D309" s="198" t="s">
        <v>1095</v>
      </c>
      <c r="E309" s="214" t="s">
        <v>2540</v>
      </c>
      <c r="F309" s="216" t="s">
        <v>2542</v>
      </c>
      <c r="G309" s="138"/>
      <c r="H309" s="131"/>
      <c r="I309" s="131"/>
      <c r="J309" s="131"/>
      <c r="K309" s="89"/>
      <c r="L309" s="188"/>
      <c r="M309" s="448"/>
    </row>
    <row r="310" spans="1:13" s="10" customFormat="1" ht="86.25" customHeight="1" x14ac:dyDescent="0.2">
      <c r="A310" s="663" t="s">
        <v>11</v>
      </c>
      <c r="B310" s="93" t="s">
        <v>697</v>
      </c>
      <c r="C310" s="93" t="s">
        <v>139</v>
      </c>
      <c r="D310" s="93" t="s">
        <v>1095</v>
      </c>
      <c r="E310" s="233" t="s">
        <v>615</v>
      </c>
      <c r="F310" s="234" t="s">
        <v>616</v>
      </c>
      <c r="G310" s="235"/>
      <c r="H310" s="235"/>
      <c r="I310" s="235"/>
      <c r="J310" s="235"/>
      <c r="K310" s="19"/>
      <c r="L310" s="189"/>
      <c r="M310" s="344"/>
    </row>
    <row r="311" spans="1:13" s="10" customFormat="1" ht="53.25" customHeight="1" x14ac:dyDescent="0.2">
      <c r="A311" s="664"/>
      <c r="B311" s="215" t="s">
        <v>2819</v>
      </c>
      <c r="C311" s="215" t="s">
        <v>2518</v>
      </c>
      <c r="D311" s="215"/>
      <c r="E311" s="215" t="s">
        <v>375</v>
      </c>
      <c r="F311" s="216" t="s">
        <v>2820</v>
      </c>
      <c r="G311" s="235"/>
      <c r="H311" s="235"/>
      <c r="I311" s="235"/>
      <c r="J311" s="235"/>
      <c r="K311" s="19"/>
      <c r="L311" s="189"/>
      <c r="M311" s="344"/>
    </row>
    <row r="312" spans="1:13" s="10" customFormat="1" ht="40.5" customHeight="1" x14ac:dyDescent="0.2">
      <c r="A312" s="664"/>
      <c r="B312" s="198" t="s">
        <v>2816</v>
      </c>
      <c r="C312" s="198" t="s">
        <v>2817</v>
      </c>
      <c r="D312" s="198"/>
      <c r="E312" s="198" t="s">
        <v>2815</v>
      </c>
      <c r="F312" s="97" t="s">
        <v>2818</v>
      </c>
      <c r="G312" s="235"/>
      <c r="H312" s="235"/>
      <c r="I312" s="235"/>
      <c r="J312" s="235"/>
      <c r="K312" s="19"/>
      <c r="L312" s="189"/>
      <c r="M312" s="344"/>
    </row>
    <row r="313" spans="1:13" s="10" customFormat="1" ht="60" customHeight="1" x14ac:dyDescent="0.2">
      <c r="A313" s="664"/>
      <c r="B313" s="168" t="s">
        <v>237</v>
      </c>
      <c r="C313" s="93" t="s">
        <v>19</v>
      </c>
      <c r="D313" s="93" t="s">
        <v>1095</v>
      </c>
      <c r="E313" s="93" t="s">
        <v>139</v>
      </c>
      <c r="F313" s="96" t="s">
        <v>21</v>
      </c>
      <c r="G313" s="235"/>
      <c r="H313" s="235"/>
      <c r="I313" s="235"/>
      <c r="J313" s="235"/>
      <c r="K313" s="19"/>
      <c r="L313" s="189"/>
      <c r="M313" s="344"/>
    </row>
    <row r="314" spans="1:13" s="10" customFormat="1" ht="105" customHeight="1" x14ac:dyDescent="0.2">
      <c r="A314" s="664"/>
      <c r="B314" s="168" t="s">
        <v>231</v>
      </c>
      <c r="C314" s="93" t="s">
        <v>474</v>
      </c>
      <c r="D314" s="93" t="s">
        <v>1095</v>
      </c>
      <c r="E314" s="93" t="s">
        <v>359</v>
      </c>
      <c r="F314" s="96" t="s">
        <v>360</v>
      </c>
      <c r="G314" s="235"/>
      <c r="H314" s="235"/>
      <c r="I314" s="235"/>
      <c r="J314" s="235"/>
      <c r="K314" s="19"/>
      <c r="L314" s="189"/>
      <c r="M314" s="344"/>
    </row>
    <row r="315" spans="1:13" s="10" customFormat="1" ht="55.5" customHeight="1" x14ac:dyDescent="0.2">
      <c r="A315" s="664"/>
      <c r="B315" s="168" t="s">
        <v>12</v>
      </c>
      <c r="C315" s="93" t="s">
        <v>13</v>
      </c>
      <c r="D315" s="93" t="s">
        <v>1095</v>
      </c>
      <c r="E315" s="93" t="s">
        <v>112</v>
      </c>
      <c r="F315" s="96" t="s">
        <v>14</v>
      </c>
      <c r="G315" s="235"/>
      <c r="H315" s="235"/>
      <c r="I315" s="235"/>
      <c r="J315" s="235"/>
      <c r="K315" s="19"/>
      <c r="L315" s="189"/>
      <c r="M315" s="344"/>
    </row>
    <row r="316" spans="1:13" s="10" customFormat="1" ht="91.5" customHeight="1" x14ac:dyDescent="0.2">
      <c r="A316" s="664"/>
      <c r="B316" s="414" t="s">
        <v>15</v>
      </c>
      <c r="C316" s="402" t="s">
        <v>16</v>
      </c>
      <c r="D316" s="402" t="s">
        <v>1095</v>
      </c>
      <c r="E316" s="402" t="s">
        <v>17</v>
      </c>
      <c r="F316" s="403" t="s">
        <v>18</v>
      </c>
      <c r="G316" s="415"/>
      <c r="H316" s="415"/>
      <c r="I316" s="415"/>
      <c r="J316" s="415"/>
      <c r="K316" s="408"/>
      <c r="L316" s="409"/>
      <c r="M316" s="445" t="s">
        <v>3250</v>
      </c>
    </row>
    <row r="317" spans="1:13" customFormat="1" ht="94.5" customHeight="1" x14ac:dyDescent="0.25">
      <c r="A317" s="664"/>
      <c r="B317" s="93" t="s">
        <v>12</v>
      </c>
      <c r="C317" s="93" t="s">
        <v>938</v>
      </c>
      <c r="D317" s="93" t="s">
        <v>1095</v>
      </c>
      <c r="E317" s="93" t="s">
        <v>256</v>
      </c>
      <c r="F317" s="96" t="s">
        <v>992</v>
      </c>
      <c r="G317" s="186"/>
      <c r="H317" s="186"/>
      <c r="I317" s="186"/>
      <c r="J317" s="186"/>
      <c r="K317" s="89"/>
      <c r="L317" s="188"/>
      <c r="M317" s="448"/>
    </row>
    <row r="318" spans="1:13" customFormat="1" ht="144.75" customHeight="1" x14ac:dyDescent="0.25">
      <c r="A318" s="664"/>
      <c r="B318" s="168" t="s">
        <v>22</v>
      </c>
      <c r="C318" s="93" t="s">
        <v>938</v>
      </c>
      <c r="D318" s="93" t="s">
        <v>1095</v>
      </c>
      <c r="E318" s="93" t="s">
        <v>112</v>
      </c>
      <c r="F318" s="96" t="s">
        <v>475</v>
      </c>
      <c r="G318" s="186"/>
      <c r="H318" s="186"/>
      <c r="I318" s="186"/>
      <c r="J318" s="186"/>
      <c r="K318" s="89"/>
      <c r="L318" s="188"/>
      <c r="M318" s="448"/>
    </row>
    <row r="319" spans="1:13" customFormat="1" ht="114.75" customHeight="1" x14ac:dyDescent="0.25">
      <c r="A319" s="664"/>
      <c r="B319" s="221" t="s">
        <v>2812</v>
      </c>
      <c r="C319" s="221" t="s">
        <v>2813</v>
      </c>
      <c r="D319" s="221" t="s">
        <v>1095</v>
      </c>
      <c r="E319" s="198" t="s">
        <v>2811</v>
      </c>
      <c r="F319" s="222" t="s">
        <v>2814</v>
      </c>
      <c r="G319" s="186"/>
      <c r="H319" s="186"/>
      <c r="I319" s="186"/>
      <c r="J319" s="186"/>
      <c r="K319" s="89"/>
      <c r="L319" s="188"/>
      <c r="M319" s="448"/>
    </row>
    <row r="320" spans="1:13" customFormat="1" ht="114.75" customHeight="1" x14ac:dyDescent="0.25">
      <c r="A320" s="664"/>
      <c r="B320" s="198" t="s">
        <v>2808</v>
      </c>
      <c r="C320" s="198" t="s">
        <v>2809</v>
      </c>
      <c r="D320" s="198" t="s">
        <v>1095</v>
      </c>
      <c r="E320" s="198" t="s">
        <v>2823</v>
      </c>
      <c r="F320" s="97" t="s">
        <v>2810</v>
      </c>
      <c r="G320" s="186"/>
      <c r="H320" s="186"/>
      <c r="I320" s="186"/>
      <c r="J320" s="186"/>
      <c r="K320" s="89"/>
      <c r="L320" s="188"/>
      <c r="M320" s="448"/>
    </row>
    <row r="321" spans="1:13" customFormat="1" ht="114.75" customHeight="1" x14ac:dyDescent="0.25">
      <c r="A321" s="664"/>
      <c r="B321" s="506" t="s">
        <v>3068</v>
      </c>
      <c r="C321" s="198" t="s">
        <v>1082</v>
      </c>
      <c r="D321" s="198" t="s">
        <v>1807</v>
      </c>
      <c r="E321" s="198" t="s">
        <v>375</v>
      </c>
      <c r="F321" s="97" t="s">
        <v>3071</v>
      </c>
      <c r="G321" s="186"/>
      <c r="H321" s="186"/>
      <c r="I321" s="186"/>
      <c r="J321" s="186"/>
      <c r="K321" s="89"/>
      <c r="L321" s="188"/>
      <c r="M321" s="448"/>
    </row>
    <row r="322" spans="1:13" customFormat="1" ht="159.75" customHeight="1" thickBot="1" x14ac:dyDescent="0.3">
      <c r="A322" s="665"/>
      <c r="B322" s="506" t="s">
        <v>3069</v>
      </c>
      <c r="C322" s="198" t="s">
        <v>1082</v>
      </c>
      <c r="D322" s="198" t="s">
        <v>1807</v>
      </c>
      <c r="E322" s="198" t="s">
        <v>375</v>
      </c>
      <c r="F322" s="97" t="s">
        <v>3070</v>
      </c>
      <c r="G322" s="186"/>
      <c r="H322" s="186"/>
      <c r="I322" s="186"/>
      <c r="J322" s="186"/>
      <c r="K322" s="89"/>
      <c r="L322" s="188"/>
      <c r="M322" s="448"/>
    </row>
    <row r="323" spans="1:13" s="179" customFormat="1" ht="31.5" x14ac:dyDescent="0.2">
      <c r="A323" s="711" t="s">
        <v>3036</v>
      </c>
      <c r="B323" s="198" t="s">
        <v>136</v>
      </c>
      <c r="C323" s="236" t="s">
        <v>3033</v>
      </c>
      <c r="D323" s="236" t="s">
        <v>1095</v>
      </c>
      <c r="E323" s="198" t="s">
        <v>2811</v>
      </c>
      <c r="F323" s="237" t="s">
        <v>3037</v>
      </c>
      <c r="G323" s="238"/>
      <c r="H323" s="238"/>
      <c r="I323" s="238"/>
      <c r="J323" s="238"/>
      <c r="K323" s="94"/>
      <c r="L323" s="191"/>
      <c r="M323" s="448"/>
    </row>
    <row r="324" spans="1:13" s="179" customFormat="1" ht="31.5" x14ac:dyDescent="0.2">
      <c r="A324" s="712"/>
      <c r="B324" s="211" t="s">
        <v>3034</v>
      </c>
      <c r="C324" s="236" t="s">
        <v>1082</v>
      </c>
      <c r="D324" s="236" t="s">
        <v>1095</v>
      </c>
      <c r="E324" s="198" t="s">
        <v>2811</v>
      </c>
      <c r="F324" s="237" t="s">
        <v>3035</v>
      </c>
      <c r="G324" s="238"/>
      <c r="H324" s="238"/>
      <c r="I324" s="238"/>
      <c r="J324" s="238"/>
      <c r="K324" s="94"/>
      <c r="L324" s="191"/>
      <c r="M324" s="448"/>
    </row>
    <row r="325" spans="1:13" s="179" customFormat="1" ht="63.75" thickBot="1" x14ac:dyDescent="0.25">
      <c r="A325" s="713"/>
      <c r="B325" s="232" t="s">
        <v>1872</v>
      </c>
      <c r="C325" s="239" t="s">
        <v>382</v>
      </c>
      <c r="D325" s="236" t="s">
        <v>1095</v>
      </c>
      <c r="E325" s="239" t="s">
        <v>375</v>
      </c>
      <c r="F325" s="240" t="s">
        <v>1873</v>
      </c>
      <c r="G325" s="238"/>
      <c r="H325" s="238"/>
      <c r="I325" s="238"/>
      <c r="J325" s="238"/>
      <c r="K325" s="94"/>
      <c r="L325" s="191"/>
      <c r="M325" s="448"/>
    </row>
    <row r="326" spans="1:13" customFormat="1" ht="63" x14ac:dyDescent="0.25">
      <c r="A326" s="656" t="s">
        <v>2824</v>
      </c>
      <c r="B326" s="215" t="s">
        <v>352</v>
      </c>
      <c r="C326" s="215" t="s">
        <v>1082</v>
      </c>
      <c r="D326" s="215" t="s">
        <v>1095</v>
      </c>
      <c r="E326" s="215" t="s">
        <v>375</v>
      </c>
      <c r="F326" s="216" t="s">
        <v>2802</v>
      </c>
      <c r="G326" s="186"/>
      <c r="H326" s="186"/>
      <c r="I326" s="186"/>
      <c r="J326" s="186"/>
      <c r="K326" s="89"/>
      <c r="L326" s="188"/>
      <c r="M326" s="448"/>
    </row>
    <row r="327" spans="1:13" customFormat="1" ht="78.75" x14ac:dyDescent="0.25">
      <c r="A327" s="657"/>
      <c r="B327" s="215" t="s">
        <v>2803</v>
      </c>
      <c r="C327" s="215" t="s">
        <v>1996</v>
      </c>
      <c r="D327" s="215" t="s">
        <v>1095</v>
      </c>
      <c r="E327" s="215" t="s">
        <v>375</v>
      </c>
      <c r="F327" s="216" t="s">
        <v>2804</v>
      </c>
      <c r="G327" s="186"/>
      <c r="H327" s="186"/>
      <c r="I327" s="186"/>
      <c r="J327" s="186"/>
      <c r="K327" s="89"/>
      <c r="L327" s="188"/>
      <c r="M327" s="448"/>
    </row>
    <row r="328" spans="1:13" customFormat="1" ht="32.25" thickBot="1" x14ac:dyDescent="0.3">
      <c r="A328" s="658"/>
      <c r="B328" s="198" t="s">
        <v>2805</v>
      </c>
      <c r="C328" s="215" t="s">
        <v>1996</v>
      </c>
      <c r="D328" s="215" t="s">
        <v>1095</v>
      </c>
      <c r="E328" s="215" t="s">
        <v>375</v>
      </c>
      <c r="F328" s="212" t="s">
        <v>2806</v>
      </c>
      <c r="G328" s="186"/>
      <c r="H328" s="186"/>
      <c r="I328" s="186"/>
      <c r="J328" s="186"/>
      <c r="K328" s="89"/>
      <c r="L328" s="188"/>
      <c r="M328" s="448"/>
    </row>
    <row r="329" spans="1:13" s="10" customFormat="1" ht="31.5" customHeight="1" x14ac:dyDescent="0.2">
      <c r="A329" s="709" t="s">
        <v>826</v>
      </c>
      <c r="B329" s="204" t="s">
        <v>694</v>
      </c>
      <c r="C329" s="93" t="s">
        <v>938</v>
      </c>
      <c r="D329" s="93" t="s">
        <v>1095</v>
      </c>
      <c r="E329" s="93" t="s">
        <v>375</v>
      </c>
      <c r="F329" s="96" t="s">
        <v>1085</v>
      </c>
      <c r="G329" s="224"/>
      <c r="H329" s="241"/>
      <c r="I329" s="226"/>
      <c r="J329" s="227"/>
      <c r="K329" s="19"/>
      <c r="L329" s="189"/>
      <c r="M329" s="344"/>
    </row>
    <row r="330" spans="1:13" s="10" customFormat="1" ht="31.5" x14ac:dyDescent="0.2">
      <c r="A330" s="710"/>
      <c r="B330" s="204" t="s">
        <v>745</v>
      </c>
      <c r="C330" s="93" t="s">
        <v>938</v>
      </c>
      <c r="D330" s="93" t="s">
        <v>1095</v>
      </c>
      <c r="E330" s="93" t="s">
        <v>139</v>
      </c>
      <c r="F330" s="96" t="s">
        <v>1086</v>
      </c>
      <c r="G330" s="224"/>
      <c r="H330" s="241"/>
      <c r="I330" s="242"/>
      <c r="J330" s="227"/>
      <c r="K330" s="19"/>
      <c r="L330" s="189"/>
      <c r="M330" s="344"/>
    </row>
    <row r="331" spans="1:13" s="10" customFormat="1" ht="31.5" x14ac:dyDescent="0.2">
      <c r="A331" s="710"/>
      <c r="B331" s="204" t="s">
        <v>744</v>
      </c>
      <c r="C331" s="93" t="s">
        <v>938</v>
      </c>
      <c r="D331" s="93" t="s">
        <v>1095</v>
      </c>
      <c r="E331" s="93" t="s">
        <v>139</v>
      </c>
      <c r="F331" s="96" t="s">
        <v>623</v>
      </c>
      <c r="G331" s="224"/>
      <c r="H331" s="241"/>
      <c r="I331" s="242"/>
      <c r="J331" s="227"/>
      <c r="K331" s="19"/>
      <c r="L331" s="189"/>
      <c r="M331" s="344"/>
    </row>
    <row r="332" spans="1:13" s="10" customFormat="1" ht="63" x14ac:dyDescent="0.2">
      <c r="A332" s="710"/>
      <c r="B332" s="437" t="s">
        <v>413</v>
      </c>
      <c r="C332" s="402" t="s">
        <v>414</v>
      </c>
      <c r="D332" s="402" t="s">
        <v>1095</v>
      </c>
      <c r="E332" s="402" t="s">
        <v>385</v>
      </c>
      <c r="F332" s="403" t="s">
        <v>469</v>
      </c>
      <c r="G332" s="404"/>
      <c r="H332" s="421"/>
      <c r="I332" s="423"/>
      <c r="J332" s="407"/>
      <c r="K332" s="408"/>
      <c r="L332" s="409"/>
      <c r="M332" s="445" t="s">
        <v>3260</v>
      </c>
    </row>
    <row r="333" spans="1:13" s="10" customFormat="1" ht="252" x14ac:dyDescent="0.2">
      <c r="A333" s="710"/>
      <c r="B333" s="204" t="s">
        <v>743</v>
      </c>
      <c r="C333" s="93" t="s">
        <v>938</v>
      </c>
      <c r="D333" s="93" t="s">
        <v>1095</v>
      </c>
      <c r="E333" s="93" t="s">
        <v>375</v>
      </c>
      <c r="F333" s="96" t="s">
        <v>988</v>
      </c>
      <c r="G333" s="224"/>
      <c r="H333" s="241"/>
      <c r="I333" s="242"/>
      <c r="J333" s="227"/>
      <c r="K333" s="19"/>
      <c r="L333" s="189"/>
      <c r="M333" s="344"/>
    </row>
    <row r="334" spans="1:13" s="10" customFormat="1" ht="110.25" x14ac:dyDescent="0.2">
      <c r="A334" s="710"/>
      <c r="B334" s="204" t="s">
        <v>737</v>
      </c>
      <c r="C334" s="93" t="s">
        <v>938</v>
      </c>
      <c r="D334" s="93" t="s">
        <v>1095</v>
      </c>
      <c r="E334" s="93" t="s">
        <v>375</v>
      </c>
      <c r="F334" s="96" t="s">
        <v>989</v>
      </c>
      <c r="G334" s="224"/>
      <c r="H334" s="241"/>
      <c r="I334" s="242"/>
      <c r="J334" s="227"/>
      <c r="K334" s="19"/>
      <c r="L334" s="189"/>
      <c r="M334" s="344"/>
    </row>
    <row r="335" spans="1:13" s="177" customFormat="1" ht="63.75" thickBot="1" x14ac:dyDescent="0.25">
      <c r="A335" s="665"/>
      <c r="B335" s="232" t="s">
        <v>1902</v>
      </c>
      <c r="C335" s="232" t="s">
        <v>1082</v>
      </c>
      <c r="D335" s="93" t="s">
        <v>323</v>
      </c>
      <c r="E335" s="232" t="s">
        <v>1903</v>
      </c>
      <c r="F335" s="207" t="s">
        <v>1904</v>
      </c>
      <c r="G335" s="243"/>
      <c r="H335" s="243"/>
      <c r="I335" s="243"/>
      <c r="J335" s="243"/>
      <c r="K335" s="178"/>
      <c r="L335" s="192"/>
      <c r="M335" s="448"/>
    </row>
    <row r="336" spans="1:13" s="10" customFormat="1" ht="48" thickBot="1" x14ac:dyDescent="0.25">
      <c r="A336" s="244" t="s">
        <v>153</v>
      </c>
      <c r="B336" s="168" t="s">
        <v>147</v>
      </c>
      <c r="C336" s="93" t="s">
        <v>154</v>
      </c>
      <c r="D336" s="93" t="s">
        <v>1095</v>
      </c>
      <c r="E336" s="93" t="s">
        <v>149</v>
      </c>
      <c r="F336" s="96" t="s">
        <v>155</v>
      </c>
      <c r="G336" s="224"/>
      <c r="H336" s="225"/>
      <c r="I336" s="226"/>
      <c r="J336" s="227"/>
      <c r="K336" s="19"/>
      <c r="L336" s="189"/>
      <c r="M336" s="344"/>
    </row>
    <row r="337" spans="1:13" s="10" customFormat="1" ht="140.25" customHeight="1" x14ac:dyDescent="0.2">
      <c r="A337" s="634" t="s">
        <v>156</v>
      </c>
      <c r="B337" s="499" t="s">
        <v>147</v>
      </c>
      <c r="C337" s="499" t="s">
        <v>157</v>
      </c>
      <c r="D337" s="499" t="s">
        <v>1095</v>
      </c>
      <c r="E337" s="499" t="s">
        <v>149</v>
      </c>
      <c r="F337" s="498" t="s">
        <v>439</v>
      </c>
      <c r="G337" s="114"/>
      <c r="H337" s="112"/>
      <c r="I337" s="113"/>
      <c r="J337" s="115"/>
      <c r="K337" s="19"/>
      <c r="L337" s="189"/>
      <c r="M337" s="344"/>
    </row>
    <row r="338" spans="1:13" s="10" customFormat="1" ht="60" customHeight="1" x14ac:dyDescent="0.2">
      <c r="A338" s="635"/>
      <c r="B338" s="167" t="s">
        <v>158</v>
      </c>
      <c r="C338" s="499" t="s">
        <v>938</v>
      </c>
      <c r="D338" s="499" t="s">
        <v>1095</v>
      </c>
      <c r="E338" s="499" t="s">
        <v>256</v>
      </c>
      <c r="F338" s="498" t="s">
        <v>159</v>
      </c>
      <c r="G338" s="114"/>
      <c r="H338" s="112"/>
      <c r="I338" s="113"/>
      <c r="J338" s="115"/>
      <c r="K338" s="19"/>
      <c r="L338" s="189"/>
      <c r="M338" s="344"/>
    </row>
    <row r="339" spans="1:13" s="10" customFormat="1" ht="30" customHeight="1" x14ac:dyDescent="0.2">
      <c r="A339" s="635"/>
      <c r="B339" s="167" t="s">
        <v>160</v>
      </c>
      <c r="C339" s="499" t="s">
        <v>161</v>
      </c>
      <c r="D339" s="499" t="s">
        <v>1095</v>
      </c>
      <c r="E339" s="499" t="s">
        <v>59</v>
      </c>
      <c r="F339" s="498" t="s">
        <v>162</v>
      </c>
      <c r="G339" s="114"/>
      <c r="H339" s="112"/>
      <c r="I339" s="113"/>
      <c r="J339" s="115"/>
      <c r="K339" s="19"/>
      <c r="L339" s="189"/>
      <c r="M339" s="344"/>
    </row>
    <row r="340" spans="1:13" s="10" customFormat="1" ht="150" customHeight="1" x14ac:dyDescent="0.2">
      <c r="A340" s="635"/>
      <c r="B340" s="167" t="s">
        <v>163</v>
      </c>
      <c r="C340" s="499" t="s">
        <v>164</v>
      </c>
      <c r="D340" s="499" t="s">
        <v>1095</v>
      </c>
      <c r="E340" s="499" t="s">
        <v>200</v>
      </c>
      <c r="F340" s="498" t="s">
        <v>856</v>
      </c>
      <c r="G340" s="114"/>
      <c r="H340" s="112"/>
      <c r="I340" s="113"/>
      <c r="J340" s="115"/>
      <c r="K340" s="19"/>
      <c r="L340" s="189"/>
      <c r="M340" s="344"/>
    </row>
    <row r="341" spans="1:13" s="10" customFormat="1" ht="45" customHeight="1" x14ac:dyDescent="0.2">
      <c r="A341" s="635"/>
      <c r="B341" s="499" t="s">
        <v>661</v>
      </c>
      <c r="C341" s="499" t="s">
        <v>938</v>
      </c>
      <c r="D341" s="499" t="s">
        <v>1095</v>
      </c>
      <c r="E341" s="92" t="s">
        <v>256</v>
      </c>
      <c r="F341" s="102" t="s">
        <v>1033</v>
      </c>
      <c r="G341" s="114"/>
      <c r="H341" s="118"/>
      <c r="I341" s="113"/>
      <c r="J341" s="115"/>
      <c r="K341" s="19"/>
      <c r="L341" s="189"/>
      <c r="M341" s="344"/>
    </row>
    <row r="342" spans="1:13" s="10" customFormat="1" ht="30" customHeight="1" thickBot="1" x14ac:dyDescent="0.25">
      <c r="A342" s="636"/>
      <c r="B342" s="167" t="s">
        <v>118</v>
      </c>
      <c r="C342" s="499" t="s">
        <v>938</v>
      </c>
      <c r="D342" s="499" t="s">
        <v>1095</v>
      </c>
      <c r="E342" s="499" t="s">
        <v>197</v>
      </c>
      <c r="F342" s="498" t="s">
        <v>440</v>
      </c>
      <c r="G342" s="114"/>
      <c r="H342" s="112"/>
      <c r="I342" s="113"/>
      <c r="J342" s="115"/>
      <c r="K342" s="19"/>
      <c r="L342" s="189"/>
      <c r="M342" s="344"/>
    </row>
    <row r="343" spans="1:13" s="10" customFormat="1" ht="63" x14ac:dyDescent="0.2">
      <c r="A343" s="634" t="s">
        <v>143</v>
      </c>
      <c r="B343" s="167" t="s">
        <v>150</v>
      </c>
      <c r="C343" s="499" t="s">
        <v>938</v>
      </c>
      <c r="D343" s="499" t="s">
        <v>1095</v>
      </c>
      <c r="E343" s="499" t="s">
        <v>197</v>
      </c>
      <c r="F343" s="498" t="s">
        <v>853</v>
      </c>
      <c r="G343" s="114"/>
      <c r="H343" s="112"/>
      <c r="I343" s="113"/>
      <c r="J343" s="115"/>
      <c r="K343" s="19"/>
      <c r="L343" s="189"/>
      <c r="M343" s="344"/>
    </row>
    <row r="344" spans="1:13" s="10" customFormat="1" ht="60" customHeight="1" x14ac:dyDescent="0.2">
      <c r="A344" s="635"/>
      <c r="B344" s="499" t="s">
        <v>708</v>
      </c>
      <c r="C344" s="499" t="s">
        <v>938</v>
      </c>
      <c r="D344" s="499" t="s">
        <v>1095</v>
      </c>
      <c r="E344" s="92" t="s">
        <v>226</v>
      </c>
      <c r="F344" s="102" t="s">
        <v>966</v>
      </c>
      <c r="G344" s="114"/>
      <c r="H344" s="118"/>
      <c r="I344" s="113"/>
      <c r="J344" s="115"/>
      <c r="K344" s="19"/>
      <c r="L344" s="189"/>
      <c r="M344" s="344"/>
    </row>
    <row r="345" spans="1:13" s="10" customFormat="1" ht="75" customHeight="1" x14ac:dyDescent="0.2">
      <c r="A345" s="635"/>
      <c r="B345" s="169" t="s">
        <v>854</v>
      </c>
      <c r="C345" s="53" t="s">
        <v>938</v>
      </c>
      <c r="D345" s="53" t="s">
        <v>1096</v>
      </c>
      <c r="E345" s="53" t="s">
        <v>389</v>
      </c>
      <c r="F345" s="54" t="s">
        <v>855</v>
      </c>
      <c r="G345" s="125"/>
      <c r="H345" s="126"/>
      <c r="I345" s="127"/>
      <c r="J345" s="128"/>
      <c r="K345" s="385"/>
      <c r="L345" s="386"/>
      <c r="M345" s="53"/>
    </row>
    <row r="346" spans="1:13" s="10" customFormat="1" ht="30" customHeight="1" x14ac:dyDescent="0.2">
      <c r="A346" s="635"/>
      <c r="B346" s="499" t="s">
        <v>151</v>
      </c>
      <c r="C346" s="499" t="s">
        <v>938</v>
      </c>
      <c r="D346" s="499" t="s">
        <v>1095</v>
      </c>
      <c r="E346" s="499" t="s">
        <v>152</v>
      </c>
      <c r="F346" s="498" t="s">
        <v>435</v>
      </c>
      <c r="G346" s="114"/>
      <c r="H346" s="112"/>
      <c r="I346" s="113"/>
      <c r="J346" s="115"/>
      <c r="K346" s="19"/>
      <c r="L346" s="189"/>
      <c r="M346" s="344"/>
    </row>
    <row r="347" spans="1:13" s="10" customFormat="1" ht="120" customHeight="1" x14ac:dyDescent="0.2">
      <c r="A347" s="635"/>
      <c r="B347" s="499" t="s">
        <v>709</v>
      </c>
      <c r="C347" s="499" t="s">
        <v>938</v>
      </c>
      <c r="D347" s="499" t="s">
        <v>1095</v>
      </c>
      <c r="E347" s="92" t="s">
        <v>622</v>
      </c>
      <c r="F347" s="102" t="s">
        <v>967</v>
      </c>
      <c r="G347" s="114"/>
      <c r="H347" s="118"/>
      <c r="I347" s="113"/>
      <c r="J347" s="115"/>
      <c r="K347" s="19"/>
      <c r="L347" s="189"/>
      <c r="M347" s="344"/>
    </row>
    <row r="348" spans="1:13" s="10" customFormat="1" ht="45" customHeight="1" x14ac:dyDescent="0.2">
      <c r="A348" s="635"/>
      <c r="B348" s="167" t="s">
        <v>390</v>
      </c>
      <c r="C348" s="499" t="s">
        <v>938</v>
      </c>
      <c r="D348" s="499" t="s">
        <v>1095</v>
      </c>
      <c r="E348" s="499" t="s">
        <v>139</v>
      </c>
      <c r="F348" s="498" t="s">
        <v>391</v>
      </c>
      <c r="G348" s="114"/>
      <c r="H348" s="112"/>
      <c r="I348" s="113"/>
      <c r="J348" s="115"/>
      <c r="K348" s="19"/>
      <c r="L348" s="189"/>
      <c r="M348" s="344"/>
    </row>
    <row r="349" spans="1:13" s="10" customFormat="1" ht="30" customHeight="1" x14ac:dyDescent="0.2">
      <c r="A349" s="635"/>
      <c r="B349" s="167" t="s">
        <v>144</v>
      </c>
      <c r="C349" s="499" t="s">
        <v>145</v>
      </c>
      <c r="D349" s="499" t="s">
        <v>1095</v>
      </c>
      <c r="E349" s="499" t="s">
        <v>436</v>
      </c>
      <c r="F349" s="498" t="s">
        <v>146</v>
      </c>
      <c r="G349" s="114"/>
      <c r="H349" s="112"/>
      <c r="I349" s="113"/>
      <c r="J349" s="115"/>
      <c r="K349" s="19"/>
      <c r="L349" s="189"/>
      <c r="M349" s="344"/>
    </row>
    <row r="350" spans="1:13" s="10" customFormat="1" ht="30" customHeight="1" x14ac:dyDescent="0.2">
      <c r="A350" s="635"/>
      <c r="B350" s="167" t="s">
        <v>147</v>
      </c>
      <c r="C350" s="499" t="s">
        <v>148</v>
      </c>
      <c r="D350" s="499" t="s">
        <v>1095</v>
      </c>
      <c r="E350" s="499" t="s">
        <v>149</v>
      </c>
      <c r="F350" s="498" t="s">
        <v>437</v>
      </c>
      <c r="G350" s="114"/>
      <c r="H350" s="112"/>
      <c r="I350" s="113"/>
      <c r="J350" s="115"/>
      <c r="K350" s="19"/>
      <c r="L350" s="189"/>
      <c r="M350" s="344"/>
    </row>
    <row r="351" spans="1:13" s="10" customFormat="1" ht="45" customHeight="1" x14ac:dyDescent="0.2">
      <c r="A351" s="635"/>
      <c r="B351" s="499" t="s">
        <v>710</v>
      </c>
      <c r="C351" s="499" t="s">
        <v>938</v>
      </c>
      <c r="D351" s="499" t="s">
        <v>1095</v>
      </c>
      <c r="E351" s="101" t="s">
        <v>664</v>
      </c>
      <c r="F351" s="102" t="s">
        <v>2975</v>
      </c>
      <c r="G351" s="114"/>
      <c r="H351" s="118"/>
      <c r="I351" s="113"/>
      <c r="J351" s="115"/>
      <c r="K351" s="19"/>
      <c r="L351" s="189"/>
      <c r="M351" s="344"/>
    </row>
    <row r="352" spans="1:13" s="10" customFormat="1" ht="45" customHeight="1" thickBot="1" x14ac:dyDescent="0.25">
      <c r="A352" s="636"/>
      <c r="B352" s="499" t="s">
        <v>158</v>
      </c>
      <c r="C352" s="499" t="s">
        <v>938</v>
      </c>
      <c r="D352" s="499" t="s">
        <v>1095</v>
      </c>
      <c r="E352" s="499" t="s">
        <v>256</v>
      </c>
      <c r="F352" s="498" t="s">
        <v>438</v>
      </c>
      <c r="G352" s="114"/>
      <c r="H352" s="112"/>
      <c r="I352" s="113"/>
      <c r="J352" s="115"/>
      <c r="K352" s="19"/>
      <c r="L352" s="189"/>
      <c r="M352" s="344"/>
    </row>
    <row r="353" spans="1:13" s="10" customFormat="1" ht="60" customHeight="1" x14ac:dyDescent="0.2">
      <c r="A353" s="629" t="s">
        <v>330</v>
      </c>
      <c r="B353" s="167" t="s">
        <v>329</v>
      </c>
      <c r="C353" s="499" t="s">
        <v>938</v>
      </c>
      <c r="D353" s="499" t="s">
        <v>1095</v>
      </c>
      <c r="E353" s="499" t="s">
        <v>459</v>
      </c>
      <c r="F353" s="498" t="s">
        <v>331</v>
      </c>
      <c r="G353" s="114"/>
      <c r="H353" s="112"/>
      <c r="I353" s="113"/>
      <c r="J353" s="115"/>
      <c r="K353" s="19"/>
      <c r="L353" s="189"/>
      <c r="M353" s="344"/>
    </row>
    <row r="354" spans="1:13" s="10" customFormat="1" ht="62.25" customHeight="1" thickBot="1" x14ac:dyDescent="0.3">
      <c r="A354" s="662"/>
      <c r="B354" s="499" t="s">
        <v>410</v>
      </c>
      <c r="C354" s="499" t="s">
        <v>938</v>
      </c>
      <c r="D354" s="499" t="s">
        <v>1095</v>
      </c>
      <c r="E354" s="501" t="s">
        <v>411</v>
      </c>
      <c r="F354" s="498" t="s">
        <v>412</v>
      </c>
      <c r="G354" s="114"/>
      <c r="H354" s="122"/>
      <c r="I354" s="113"/>
      <c r="J354" s="115"/>
      <c r="K354" s="19"/>
      <c r="L354" s="189"/>
      <c r="M354" s="344"/>
    </row>
    <row r="355" spans="1:13" ht="27" customHeight="1" x14ac:dyDescent="0.25">
      <c r="A355" s="639" t="s">
        <v>2739</v>
      </c>
      <c r="B355" s="644" t="s">
        <v>333</v>
      </c>
      <c r="C355" s="499" t="s">
        <v>334</v>
      </c>
      <c r="D355" s="499" t="s">
        <v>1095</v>
      </c>
      <c r="E355" s="644" t="s">
        <v>479</v>
      </c>
      <c r="F355" s="498" t="s">
        <v>341</v>
      </c>
      <c r="G355" s="114"/>
      <c r="H355" s="146"/>
      <c r="I355" s="140"/>
      <c r="J355" s="147"/>
      <c r="K355" s="20"/>
      <c r="L355" s="190"/>
      <c r="M355" s="174"/>
    </row>
    <row r="356" spans="1:13" ht="27" customHeight="1" x14ac:dyDescent="0.25">
      <c r="A356" s="640"/>
      <c r="B356" s="644"/>
      <c r="C356" s="499" t="s">
        <v>335</v>
      </c>
      <c r="D356" s="499" t="s">
        <v>1095</v>
      </c>
      <c r="E356" s="644"/>
      <c r="F356" s="498" t="s">
        <v>480</v>
      </c>
      <c r="G356" s="114"/>
      <c r="H356" s="146"/>
      <c r="I356" s="140"/>
      <c r="J356" s="147"/>
      <c r="K356" s="20"/>
      <c r="L356" s="190"/>
      <c r="M356" s="174"/>
    </row>
    <row r="357" spans="1:13" ht="27" customHeight="1" x14ac:dyDescent="0.25">
      <c r="A357" s="640"/>
      <c r="B357" s="644"/>
      <c r="C357" s="111" t="s">
        <v>568</v>
      </c>
      <c r="D357" s="499" t="s">
        <v>1095</v>
      </c>
      <c r="E357" s="644"/>
      <c r="F357" s="498" t="s">
        <v>481</v>
      </c>
      <c r="G357" s="114"/>
      <c r="H357" s="146"/>
      <c r="I357" s="140"/>
      <c r="J357" s="147"/>
      <c r="K357" s="20"/>
      <c r="L357" s="190"/>
      <c r="M357" s="174"/>
    </row>
    <row r="358" spans="1:13" ht="27" customHeight="1" x14ac:dyDescent="0.25">
      <c r="A358" s="640"/>
      <c r="B358" s="644"/>
      <c r="C358" s="499" t="s">
        <v>336</v>
      </c>
      <c r="D358" s="499" t="s">
        <v>1095</v>
      </c>
      <c r="E358" s="644"/>
      <c r="F358" s="498" t="s">
        <v>342</v>
      </c>
      <c r="G358" s="114"/>
      <c r="H358" s="146"/>
      <c r="I358" s="140"/>
      <c r="J358" s="148"/>
      <c r="K358" s="20"/>
      <c r="L358" s="190"/>
      <c r="M358" s="174"/>
    </row>
    <row r="359" spans="1:13" ht="27" customHeight="1" x14ac:dyDescent="0.25">
      <c r="A359" s="640"/>
      <c r="B359" s="644"/>
      <c r="C359" s="499" t="s">
        <v>337</v>
      </c>
      <c r="D359" s="499" t="s">
        <v>1095</v>
      </c>
      <c r="E359" s="644"/>
      <c r="F359" s="498" t="s">
        <v>482</v>
      </c>
      <c r="G359" s="114"/>
      <c r="H359" s="146"/>
      <c r="I359" s="140"/>
      <c r="J359" s="148"/>
      <c r="K359" s="20"/>
      <c r="L359" s="190"/>
      <c r="M359" s="174"/>
    </row>
    <row r="360" spans="1:13" ht="27" customHeight="1" x14ac:dyDescent="0.25">
      <c r="A360" s="640"/>
      <c r="B360" s="644"/>
      <c r="C360" s="499" t="s">
        <v>338</v>
      </c>
      <c r="D360" s="499" t="s">
        <v>1095</v>
      </c>
      <c r="E360" s="644"/>
      <c r="F360" s="498" t="s">
        <v>483</v>
      </c>
      <c r="G360" s="114"/>
      <c r="H360" s="146"/>
      <c r="I360" s="140"/>
      <c r="J360" s="148"/>
      <c r="K360" s="20"/>
      <c r="L360" s="190"/>
      <c r="M360" s="174"/>
    </row>
    <row r="361" spans="1:13" ht="27" customHeight="1" x14ac:dyDescent="0.25">
      <c r="A361" s="640"/>
      <c r="B361" s="644"/>
      <c r="C361" s="499" t="s">
        <v>339</v>
      </c>
      <c r="D361" s="499" t="s">
        <v>1095</v>
      </c>
      <c r="E361" s="644"/>
      <c r="F361" s="498" t="s">
        <v>484</v>
      </c>
      <c r="G361" s="114"/>
      <c r="H361" s="146"/>
      <c r="I361" s="140"/>
      <c r="J361" s="148"/>
      <c r="K361" s="20"/>
      <c r="L361" s="190"/>
      <c r="M361" s="174"/>
    </row>
    <row r="362" spans="1:13" ht="27" customHeight="1" thickBot="1" x14ac:dyDescent="0.3">
      <c r="A362" s="642"/>
      <c r="B362" s="644"/>
      <c r="C362" s="499" t="s">
        <v>340</v>
      </c>
      <c r="D362" s="499" t="s">
        <v>1095</v>
      </c>
      <c r="E362" s="644"/>
      <c r="F362" s="498" t="s">
        <v>891</v>
      </c>
      <c r="G362" s="114"/>
      <c r="H362" s="146"/>
      <c r="I362" s="140"/>
      <c r="J362" s="148"/>
      <c r="K362" s="20"/>
      <c r="L362" s="190"/>
      <c r="M362" s="174"/>
    </row>
    <row r="363" spans="1:13" ht="32.25" thickBot="1" x14ac:dyDescent="0.3">
      <c r="A363" s="175" t="s">
        <v>363</v>
      </c>
      <c r="B363" s="500" t="s">
        <v>364</v>
      </c>
      <c r="C363" s="499" t="s">
        <v>938</v>
      </c>
      <c r="D363" s="499" t="s">
        <v>1095</v>
      </c>
      <c r="E363" s="501" t="s">
        <v>117</v>
      </c>
      <c r="F363" s="498" t="s">
        <v>485</v>
      </c>
      <c r="G363" s="114"/>
      <c r="H363" s="124"/>
      <c r="I363" s="140"/>
      <c r="J363" s="135"/>
      <c r="K363" s="20"/>
      <c r="L363" s="190"/>
      <c r="M363" s="174"/>
    </row>
    <row r="364" spans="1:13" ht="31.5" x14ac:dyDescent="0.25">
      <c r="A364" s="634" t="s">
        <v>2740</v>
      </c>
      <c r="B364" s="500" t="s">
        <v>378</v>
      </c>
      <c r="C364" s="499" t="s">
        <v>938</v>
      </c>
      <c r="D364" s="499" t="s">
        <v>1095</v>
      </c>
      <c r="E364" s="501" t="s">
        <v>367</v>
      </c>
      <c r="F364" s="498" t="s">
        <v>490</v>
      </c>
      <c r="G364" s="114"/>
      <c r="H364" s="124"/>
      <c r="I364" s="149"/>
      <c r="J364" s="135"/>
      <c r="K364" s="20"/>
      <c r="L364" s="190"/>
      <c r="M364" s="174"/>
    </row>
    <row r="365" spans="1:13" ht="78.75" x14ac:dyDescent="0.25">
      <c r="A365" s="635"/>
      <c r="B365" s="499" t="s">
        <v>892</v>
      </c>
      <c r="C365" s="106" t="s">
        <v>549</v>
      </c>
      <c r="D365" s="499" t="s">
        <v>1095</v>
      </c>
      <c r="E365" s="499" t="s">
        <v>547</v>
      </c>
      <c r="F365" s="498" t="s">
        <v>548</v>
      </c>
      <c r="G365" s="114"/>
      <c r="H365" s="150"/>
      <c r="I365" s="149"/>
      <c r="J365" s="148"/>
      <c r="K365" s="20"/>
      <c r="L365" s="190"/>
      <c r="M365" s="174"/>
    </row>
    <row r="366" spans="1:13" ht="126.75" thickBot="1" x14ac:dyDescent="0.3">
      <c r="A366" s="636"/>
      <c r="B366" s="500" t="s">
        <v>893</v>
      </c>
      <c r="C366" s="499" t="s">
        <v>938</v>
      </c>
      <c r="D366" s="499" t="s">
        <v>1095</v>
      </c>
      <c r="E366" s="499" t="s">
        <v>547</v>
      </c>
      <c r="F366" s="498" t="s">
        <v>509</v>
      </c>
      <c r="G366" s="114"/>
      <c r="H366" s="116"/>
      <c r="I366" s="149"/>
      <c r="J366" s="135"/>
      <c r="K366" s="20"/>
      <c r="L366" s="190"/>
      <c r="M366" s="174"/>
    </row>
    <row r="367" spans="1:13" ht="31.5" x14ac:dyDescent="0.25">
      <c r="A367" s="628" t="s">
        <v>2741</v>
      </c>
      <c r="B367" s="500" t="s">
        <v>552</v>
      </c>
      <c r="C367" s="497" t="s">
        <v>553</v>
      </c>
      <c r="D367" s="499" t="s">
        <v>1095</v>
      </c>
      <c r="E367" s="501" t="s">
        <v>367</v>
      </c>
      <c r="F367" s="498" t="s">
        <v>894</v>
      </c>
      <c r="G367" s="114"/>
      <c r="H367" s="116"/>
      <c r="I367" s="149"/>
      <c r="J367" s="135"/>
      <c r="K367" s="20"/>
      <c r="L367" s="190"/>
      <c r="M367" s="174"/>
    </row>
    <row r="368" spans="1:13" s="5" customFormat="1" ht="32.25" thickBot="1" x14ac:dyDescent="0.25">
      <c r="A368" s="629"/>
      <c r="B368" s="500" t="s">
        <v>417</v>
      </c>
      <c r="C368" s="499" t="s">
        <v>418</v>
      </c>
      <c r="D368" s="499" t="s">
        <v>1095</v>
      </c>
      <c r="E368" s="499" t="s">
        <v>197</v>
      </c>
      <c r="F368" s="498" t="s">
        <v>419</v>
      </c>
      <c r="G368" s="114"/>
      <c r="H368" s="129"/>
      <c r="I368" s="123"/>
      <c r="J368" s="135"/>
      <c r="K368" s="181"/>
      <c r="L368" s="193"/>
      <c r="M368" s="174"/>
    </row>
    <row r="369" spans="1:13" customFormat="1" ht="31.5" x14ac:dyDescent="0.25">
      <c r="A369" s="674" t="s">
        <v>124</v>
      </c>
      <c r="B369" s="168" t="s">
        <v>215</v>
      </c>
      <c r="C369" s="93" t="s">
        <v>126</v>
      </c>
      <c r="D369" s="93" t="s">
        <v>1095</v>
      </c>
      <c r="E369" s="93" t="s">
        <v>200</v>
      </c>
      <c r="F369" s="96" t="s">
        <v>127</v>
      </c>
      <c r="G369" s="131"/>
      <c r="H369" s="131"/>
      <c r="I369" s="131"/>
      <c r="J369" s="131"/>
      <c r="K369" s="89"/>
      <c r="L369" s="188"/>
      <c r="M369" s="448"/>
    </row>
    <row r="370" spans="1:13" customFormat="1" ht="47.25" x14ac:dyDescent="0.25">
      <c r="A370" s="675"/>
      <c r="B370" s="215" t="s">
        <v>2507</v>
      </c>
      <c r="C370" s="215" t="s">
        <v>2508</v>
      </c>
      <c r="D370" s="215"/>
      <c r="E370" s="215" t="s">
        <v>139</v>
      </c>
      <c r="F370" s="216" t="s">
        <v>2772</v>
      </c>
      <c r="G370" s="131"/>
      <c r="H370" s="131"/>
      <c r="I370" s="131"/>
      <c r="J370" s="131"/>
      <c r="K370" s="89"/>
      <c r="L370" s="188"/>
      <c r="M370" s="448"/>
    </row>
    <row r="371" spans="1:13" customFormat="1" ht="63" x14ac:dyDescent="0.25">
      <c r="A371" s="675"/>
      <c r="B371" s="215" t="s">
        <v>2507</v>
      </c>
      <c r="C371" s="215" t="s">
        <v>2773</v>
      </c>
      <c r="D371" s="215"/>
      <c r="E371" s="215" t="s">
        <v>139</v>
      </c>
      <c r="F371" s="216" t="s">
        <v>2774</v>
      </c>
      <c r="G371" s="131"/>
      <c r="H371" s="131"/>
      <c r="I371" s="131"/>
      <c r="J371" s="131"/>
      <c r="K371" s="89"/>
      <c r="L371" s="188"/>
      <c r="M371" s="448"/>
    </row>
    <row r="372" spans="1:13" customFormat="1" ht="31.5" x14ac:dyDescent="0.25">
      <c r="A372" s="675"/>
      <c r="B372" s="215" t="s">
        <v>2775</v>
      </c>
      <c r="C372" s="215" t="s">
        <v>2515</v>
      </c>
      <c r="D372" s="215"/>
      <c r="E372" s="215" t="s">
        <v>200</v>
      </c>
      <c r="F372" s="216" t="s">
        <v>2776</v>
      </c>
      <c r="G372" s="131"/>
      <c r="H372" s="131"/>
      <c r="I372" s="131"/>
      <c r="J372" s="131"/>
      <c r="K372" s="89"/>
      <c r="L372" s="188"/>
      <c r="M372" s="448"/>
    </row>
    <row r="373" spans="1:13" customFormat="1" ht="31.5" x14ac:dyDescent="0.25">
      <c r="A373" s="675"/>
      <c r="B373" s="168" t="s">
        <v>394</v>
      </c>
      <c r="C373" s="93" t="s">
        <v>938</v>
      </c>
      <c r="D373" s="93" t="s">
        <v>1095</v>
      </c>
      <c r="E373" s="93" t="s">
        <v>395</v>
      </c>
      <c r="F373" s="96" t="s">
        <v>396</v>
      </c>
      <c r="G373" s="131"/>
      <c r="H373" s="131"/>
      <c r="I373" s="131"/>
      <c r="J373" s="131"/>
      <c r="K373" s="89"/>
      <c r="L373" s="188"/>
      <c r="M373" s="448"/>
    </row>
    <row r="374" spans="1:13" customFormat="1" ht="48" thickBot="1" x14ac:dyDescent="0.3">
      <c r="A374" s="708"/>
      <c r="B374" s="215" t="s">
        <v>2770</v>
      </c>
      <c r="C374" s="215" t="s">
        <v>2511</v>
      </c>
      <c r="D374" s="215"/>
      <c r="E374" s="215" t="s">
        <v>226</v>
      </c>
      <c r="F374" s="216" t="s">
        <v>2771</v>
      </c>
      <c r="G374" s="131"/>
      <c r="H374" s="131"/>
      <c r="I374" s="131"/>
      <c r="J374" s="131"/>
      <c r="K374" s="89"/>
      <c r="L374" s="188"/>
      <c r="M374" s="448"/>
    </row>
    <row r="375" spans="1:13" s="10" customFormat="1" ht="110.25" x14ac:dyDescent="0.2">
      <c r="A375" s="634" t="s">
        <v>104</v>
      </c>
      <c r="B375" s="644" t="s">
        <v>224</v>
      </c>
      <c r="C375" s="499" t="s">
        <v>105</v>
      </c>
      <c r="D375" s="499" t="s">
        <v>1095</v>
      </c>
      <c r="E375" s="644" t="s">
        <v>226</v>
      </c>
      <c r="F375" s="498" t="s">
        <v>2976</v>
      </c>
      <c r="G375" s="114"/>
      <c r="H375" s="112"/>
      <c r="I375" s="113"/>
      <c r="J375" s="115"/>
      <c r="K375" s="19"/>
      <c r="L375" s="189"/>
      <c r="M375" s="344"/>
    </row>
    <row r="376" spans="1:13" s="10" customFormat="1" ht="75" customHeight="1" x14ac:dyDescent="0.2">
      <c r="A376" s="635"/>
      <c r="B376" s="644"/>
      <c r="C376" s="499" t="s">
        <v>6</v>
      </c>
      <c r="D376" s="499" t="s">
        <v>1095</v>
      </c>
      <c r="E376" s="644"/>
      <c r="F376" s="163" t="s">
        <v>2977</v>
      </c>
      <c r="G376" s="114"/>
      <c r="H376" s="139"/>
      <c r="I376" s="113"/>
      <c r="J376" s="115"/>
      <c r="K376" s="19"/>
      <c r="L376" s="189"/>
      <c r="M376" s="344"/>
    </row>
    <row r="377" spans="1:13" s="10" customFormat="1" ht="159" customHeight="1" x14ac:dyDescent="0.2">
      <c r="A377" s="635"/>
      <c r="B377" s="499" t="s">
        <v>424</v>
      </c>
      <c r="C377" s="499" t="s">
        <v>425</v>
      </c>
      <c r="D377" s="499" t="s">
        <v>1095</v>
      </c>
      <c r="E377" s="499" t="s">
        <v>200</v>
      </c>
      <c r="F377" s="498" t="s">
        <v>426</v>
      </c>
      <c r="G377" s="114"/>
      <c r="H377" s="112"/>
      <c r="I377" s="113"/>
      <c r="J377" s="115"/>
      <c r="K377" s="19"/>
      <c r="L377" s="189"/>
      <c r="M377" s="344"/>
    </row>
    <row r="378" spans="1:13" s="10" customFormat="1" ht="45" customHeight="1" x14ac:dyDescent="0.2">
      <c r="A378" s="635"/>
      <c r="B378" s="499" t="s">
        <v>470</v>
      </c>
      <c r="C378" s="499" t="s">
        <v>473</v>
      </c>
      <c r="D378" s="499" t="s">
        <v>1095</v>
      </c>
      <c r="E378" s="499" t="s">
        <v>226</v>
      </c>
      <c r="F378" s="498" t="s">
        <v>2978</v>
      </c>
      <c r="G378" s="114"/>
      <c r="H378" s="112"/>
      <c r="I378" s="113"/>
      <c r="J378" s="115"/>
      <c r="K378" s="19"/>
      <c r="L378" s="189"/>
      <c r="M378" s="344"/>
    </row>
    <row r="379" spans="1:13" s="10" customFormat="1" ht="150" customHeight="1" x14ac:dyDescent="0.2">
      <c r="A379" s="635"/>
      <c r="B379" s="167" t="s">
        <v>39</v>
      </c>
      <c r="C379" s="499" t="s">
        <v>3</v>
      </c>
      <c r="D379" s="499" t="s">
        <v>1095</v>
      </c>
      <c r="E379" s="499" t="s">
        <v>40</v>
      </c>
      <c r="F379" s="498" t="s">
        <v>4</v>
      </c>
      <c r="G379" s="114"/>
      <c r="H379" s="124"/>
      <c r="I379" s="113"/>
      <c r="J379" s="115"/>
      <c r="K379" s="19"/>
      <c r="L379" s="189"/>
      <c r="M379" s="344"/>
    </row>
    <row r="380" spans="1:13" s="10" customFormat="1" ht="45" customHeight="1" x14ac:dyDescent="0.2">
      <c r="A380" s="635"/>
      <c r="B380" s="499" t="s">
        <v>747</v>
      </c>
      <c r="C380" s="499" t="s">
        <v>938</v>
      </c>
      <c r="D380" s="499" t="s">
        <v>1095</v>
      </c>
      <c r="E380" s="92" t="s">
        <v>445</v>
      </c>
      <c r="F380" s="102" t="s">
        <v>990</v>
      </c>
      <c r="G380" s="114"/>
      <c r="H380" s="118"/>
      <c r="I380" s="119"/>
      <c r="J380" s="115"/>
      <c r="K380" s="19"/>
      <c r="L380" s="189"/>
      <c r="M380" s="344"/>
    </row>
    <row r="381" spans="1:13" s="10" customFormat="1" ht="60" customHeight="1" x14ac:dyDescent="0.2">
      <c r="A381" s="635"/>
      <c r="B381" s="169" t="s">
        <v>564</v>
      </c>
      <c r="C381" s="53" t="s">
        <v>185</v>
      </c>
      <c r="D381" s="53" t="s">
        <v>1096</v>
      </c>
      <c r="E381" s="53" t="s">
        <v>200</v>
      </c>
      <c r="F381" s="54" t="s">
        <v>2979</v>
      </c>
      <c r="G381" s="125"/>
      <c r="H381" s="126"/>
      <c r="I381" s="127"/>
      <c r="J381" s="128"/>
      <c r="K381" s="385"/>
      <c r="L381" s="386"/>
      <c r="M381" s="53"/>
    </row>
    <row r="382" spans="1:13" s="10" customFormat="1" ht="75" customHeight="1" x14ac:dyDescent="0.2">
      <c r="A382" s="635"/>
      <c r="B382" s="169" t="s">
        <v>565</v>
      </c>
      <c r="C382" s="53" t="s">
        <v>7</v>
      </c>
      <c r="D382" s="53" t="s">
        <v>1096</v>
      </c>
      <c r="E382" s="53" t="s">
        <v>139</v>
      </c>
      <c r="F382" s="54" t="s">
        <v>2980</v>
      </c>
      <c r="G382" s="125"/>
      <c r="H382" s="126"/>
      <c r="I382" s="127"/>
      <c r="J382" s="128"/>
      <c r="K382" s="385"/>
      <c r="L382" s="386"/>
      <c r="M382" s="53"/>
    </row>
    <row r="383" spans="1:13" s="10" customFormat="1" ht="27.75" customHeight="1" x14ac:dyDescent="0.2">
      <c r="A383" s="635"/>
      <c r="B383" s="499" t="s">
        <v>748</v>
      </c>
      <c r="C383" s="499" t="s">
        <v>938</v>
      </c>
      <c r="D383" s="499" t="s">
        <v>1095</v>
      </c>
      <c r="E383" s="92" t="s">
        <v>627</v>
      </c>
      <c r="F383" s="102" t="s">
        <v>628</v>
      </c>
      <c r="G383" s="114"/>
      <c r="H383" s="118"/>
      <c r="I383" s="113"/>
      <c r="J383" s="115"/>
      <c r="K383" s="19"/>
      <c r="L383" s="189"/>
      <c r="M383" s="344"/>
    </row>
    <row r="384" spans="1:13" s="10" customFormat="1" ht="30" customHeight="1" x14ac:dyDescent="0.2">
      <c r="A384" s="635"/>
      <c r="B384" s="167" t="s">
        <v>8</v>
      </c>
      <c r="C384" s="499" t="s">
        <v>508</v>
      </c>
      <c r="D384" s="499" t="s">
        <v>1095</v>
      </c>
      <c r="E384" s="499" t="s">
        <v>9</v>
      </c>
      <c r="F384" s="498" t="s">
        <v>10</v>
      </c>
      <c r="G384" s="114"/>
      <c r="H384" s="112"/>
      <c r="I384" s="113"/>
      <c r="J384" s="115"/>
      <c r="K384" s="19"/>
      <c r="L384" s="189"/>
      <c r="M384" s="344"/>
    </row>
    <row r="385" spans="1:13" s="10" customFormat="1" ht="126" x14ac:dyDescent="0.2">
      <c r="A385" s="635"/>
      <c r="B385" s="167" t="s">
        <v>2</v>
      </c>
      <c r="C385" s="499" t="s">
        <v>58</v>
      </c>
      <c r="D385" s="499" t="s">
        <v>1095</v>
      </c>
      <c r="E385" s="499" t="s">
        <v>9</v>
      </c>
      <c r="F385" s="498" t="s">
        <v>62</v>
      </c>
      <c r="G385" s="114"/>
      <c r="H385" s="112"/>
      <c r="I385" s="140"/>
      <c r="J385" s="120"/>
      <c r="K385" s="19"/>
      <c r="L385" s="189"/>
      <c r="M385" s="344"/>
    </row>
    <row r="386" spans="1:13" s="10" customFormat="1" ht="30" customHeight="1" x14ac:dyDescent="0.2">
      <c r="A386" s="635"/>
      <c r="B386" s="499" t="s">
        <v>749</v>
      </c>
      <c r="C386" s="499" t="s">
        <v>938</v>
      </c>
      <c r="D386" s="499" t="s">
        <v>1095</v>
      </c>
      <c r="E386" s="92" t="s">
        <v>139</v>
      </c>
      <c r="F386" s="102" t="s">
        <v>635</v>
      </c>
      <c r="G386" s="114"/>
      <c r="H386" s="118"/>
      <c r="I386" s="141"/>
      <c r="J386" s="120"/>
      <c r="K386" s="19"/>
      <c r="L386" s="189"/>
      <c r="M386" s="344"/>
    </row>
    <row r="387" spans="1:13" s="10" customFormat="1" ht="135" customHeight="1" x14ac:dyDescent="0.2">
      <c r="A387" s="635"/>
      <c r="B387" s="499" t="s">
        <v>750</v>
      </c>
      <c r="C387" s="499" t="s">
        <v>938</v>
      </c>
      <c r="D387" s="499" t="s">
        <v>1095</v>
      </c>
      <c r="E387" s="92" t="s">
        <v>139</v>
      </c>
      <c r="F387" s="102" t="s">
        <v>663</v>
      </c>
      <c r="G387" s="114"/>
      <c r="H387" s="118"/>
      <c r="I387" s="119"/>
      <c r="J387" s="120"/>
      <c r="K387" s="19"/>
      <c r="L387" s="189"/>
      <c r="M387" s="344"/>
    </row>
    <row r="388" spans="1:13" s="10" customFormat="1" ht="45" customHeight="1" x14ac:dyDescent="0.2">
      <c r="A388" s="635"/>
      <c r="B388" s="499" t="s">
        <v>889</v>
      </c>
      <c r="C388" s="499" t="s">
        <v>938</v>
      </c>
      <c r="D388" s="499" t="s">
        <v>1095</v>
      </c>
      <c r="E388" s="92" t="s">
        <v>256</v>
      </c>
      <c r="F388" s="102" t="s">
        <v>2981</v>
      </c>
      <c r="G388" s="114"/>
      <c r="H388" s="118"/>
      <c r="I388" s="141"/>
      <c r="J388" s="120"/>
      <c r="K388" s="19"/>
      <c r="L388" s="189"/>
      <c r="M388" s="344"/>
    </row>
    <row r="389" spans="1:13" s="10" customFormat="1" ht="28.5" customHeight="1" x14ac:dyDescent="0.2">
      <c r="A389" s="635"/>
      <c r="B389" s="500" t="s">
        <v>420</v>
      </c>
      <c r="C389" s="499">
        <v>17</v>
      </c>
      <c r="D389" s="499" t="s">
        <v>1095</v>
      </c>
      <c r="E389" s="499" t="s">
        <v>367</v>
      </c>
      <c r="F389" s="498" t="s">
        <v>365</v>
      </c>
      <c r="G389" s="114"/>
      <c r="H389" s="112"/>
      <c r="I389" s="123"/>
      <c r="J389" s="120"/>
      <c r="K389" s="19"/>
      <c r="L389" s="189"/>
      <c r="M389" s="344"/>
    </row>
    <row r="390" spans="1:13" s="10" customFormat="1" ht="28.5" customHeight="1" x14ac:dyDescent="0.2">
      <c r="A390" s="635"/>
      <c r="B390" s="500" t="s">
        <v>420</v>
      </c>
      <c r="C390" s="499">
        <v>18</v>
      </c>
      <c r="D390" s="499" t="s">
        <v>1095</v>
      </c>
      <c r="E390" s="499" t="s">
        <v>367</v>
      </c>
      <c r="F390" s="498" t="s">
        <v>477</v>
      </c>
      <c r="G390" s="114"/>
      <c r="H390" s="112"/>
      <c r="I390" s="140"/>
      <c r="J390" s="120"/>
      <c r="K390" s="19"/>
      <c r="L390" s="189"/>
      <c r="M390" s="344"/>
    </row>
    <row r="391" spans="1:13" s="10" customFormat="1" ht="28.5" customHeight="1" x14ac:dyDescent="0.2">
      <c r="A391" s="635"/>
      <c r="B391" s="500" t="s">
        <v>420</v>
      </c>
      <c r="C391" s="499">
        <v>37</v>
      </c>
      <c r="D391" s="499" t="s">
        <v>1095</v>
      </c>
      <c r="E391" s="499" t="s">
        <v>367</v>
      </c>
      <c r="F391" s="498" t="s">
        <v>366</v>
      </c>
      <c r="G391" s="114"/>
      <c r="H391" s="112"/>
      <c r="I391" s="140"/>
      <c r="J391" s="120"/>
      <c r="K391" s="19"/>
      <c r="L391" s="189"/>
      <c r="M391" s="344"/>
    </row>
    <row r="392" spans="1:13" s="10" customFormat="1" ht="28.5" customHeight="1" x14ac:dyDescent="0.2">
      <c r="A392" s="635"/>
      <c r="B392" s="500" t="s">
        <v>420</v>
      </c>
      <c r="C392" s="499">
        <v>37</v>
      </c>
      <c r="D392" s="499" t="s">
        <v>1095</v>
      </c>
      <c r="E392" s="499" t="s">
        <v>367</v>
      </c>
      <c r="F392" s="498" t="s">
        <v>432</v>
      </c>
      <c r="G392" s="114"/>
      <c r="H392" s="112"/>
      <c r="I392" s="140"/>
      <c r="J392" s="120"/>
      <c r="K392" s="19"/>
      <c r="L392" s="189"/>
      <c r="M392" s="344"/>
    </row>
    <row r="393" spans="1:13" s="10" customFormat="1" ht="28.5" customHeight="1" x14ac:dyDescent="0.2">
      <c r="A393" s="635"/>
      <c r="B393" s="500" t="s">
        <v>420</v>
      </c>
      <c r="C393" s="499">
        <v>26</v>
      </c>
      <c r="D393" s="499" t="s">
        <v>1095</v>
      </c>
      <c r="E393" s="499" t="s">
        <v>367</v>
      </c>
      <c r="F393" s="498" t="s">
        <v>478</v>
      </c>
      <c r="G393" s="114"/>
      <c r="H393" s="112"/>
      <c r="I393" s="140"/>
      <c r="J393" s="120"/>
      <c r="K393" s="19"/>
      <c r="L393" s="189"/>
      <c r="M393" s="344"/>
    </row>
    <row r="394" spans="1:13" s="10" customFormat="1" ht="75" customHeight="1" x14ac:dyDescent="0.2">
      <c r="A394" s="635"/>
      <c r="B394" s="169" t="s">
        <v>566</v>
      </c>
      <c r="C394" s="53" t="s">
        <v>5</v>
      </c>
      <c r="D394" s="53" t="s">
        <v>1096</v>
      </c>
      <c r="E394" s="53" t="s">
        <v>139</v>
      </c>
      <c r="F394" s="54" t="s">
        <v>55</v>
      </c>
      <c r="G394" s="125"/>
      <c r="H394" s="142"/>
      <c r="I394" s="143"/>
      <c r="J394" s="144"/>
      <c r="K394" s="385"/>
      <c r="L394" s="386"/>
      <c r="M394" s="53"/>
    </row>
    <row r="395" spans="1:13" s="10" customFormat="1" ht="45" customHeight="1" x14ac:dyDescent="0.2">
      <c r="A395" s="635"/>
      <c r="B395" s="169" t="s">
        <v>567</v>
      </c>
      <c r="C395" s="53" t="s">
        <v>56</v>
      </c>
      <c r="D395" s="53" t="s">
        <v>1096</v>
      </c>
      <c r="E395" s="53" t="s">
        <v>200</v>
      </c>
      <c r="F395" s="54" t="s">
        <v>57</v>
      </c>
      <c r="G395" s="125"/>
      <c r="H395" s="142"/>
      <c r="I395" s="143"/>
      <c r="J395" s="144"/>
      <c r="K395" s="385"/>
      <c r="L395" s="386"/>
      <c r="M395" s="53"/>
    </row>
    <row r="396" spans="1:13" s="10" customFormat="1" ht="135" customHeight="1" x14ac:dyDescent="0.2">
      <c r="A396" s="635"/>
      <c r="B396" s="167" t="s">
        <v>421</v>
      </c>
      <c r="C396" s="499" t="s">
        <v>422</v>
      </c>
      <c r="D396" s="499" t="s">
        <v>1095</v>
      </c>
      <c r="E396" s="499" t="s">
        <v>200</v>
      </c>
      <c r="F396" s="498" t="s">
        <v>423</v>
      </c>
      <c r="G396" s="114"/>
      <c r="H396" s="112"/>
      <c r="I396" s="140"/>
      <c r="J396" s="120"/>
      <c r="K396" s="19"/>
      <c r="L396" s="189"/>
      <c r="M396" s="344"/>
    </row>
    <row r="397" spans="1:13" s="10" customFormat="1" ht="70.5" customHeight="1" x14ac:dyDescent="0.2">
      <c r="A397" s="635"/>
      <c r="B397" s="53" t="s">
        <v>1852</v>
      </c>
      <c r="C397" s="53" t="s">
        <v>1082</v>
      </c>
      <c r="D397" s="53" t="s">
        <v>1096</v>
      </c>
      <c r="E397" s="53" t="s">
        <v>890</v>
      </c>
      <c r="F397" s="54" t="s">
        <v>1813</v>
      </c>
      <c r="G397" s="125"/>
      <c r="H397" s="132"/>
      <c r="I397" s="145"/>
      <c r="J397" s="144"/>
      <c r="K397" s="385"/>
      <c r="L397" s="386"/>
      <c r="M397" s="53"/>
    </row>
    <row r="398" spans="1:13" s="10" customFormat="1" ht="204.75" customHeight="1" x14ac:dyDescent="0.2">
      <c r="A398" s="635"/>
      <c r="B398" s="499" t="s">
        <v>746</v>
      </c>
      <c r="C398" s="499" t="s">
        <v>938</v>
      </c>
      <c r="D398" s="499" t="s">
        <v>1095</v>
      </c>
      <c r="E398" s="92" t="s">
        <v>375</v>
      </c>
      <c r="F398" s="102" t="s">
        <v>991</v>
      </c>
      <c r="G398" s="224"/>
      <c r="H398" s="241"/>
      <c r="I398" s="242"/>
      <c r="J398" s="246"/>
      <c r="K398" s="316"/>
      <c r="L398" s="189"/>
      <c r="M398" s="344"/>
    </row>
    <row r="399" spans="1:13" s="10" customFormat="1" ht="110.25" customHeight="1" thickBot="1" x14ac:dyDescent="0.25">
      <c r="A399" s="636"/>
      <c r="B399" s="205" t="s">
        <v>3154</v>
      </c>
      <c r="C399" s="93" t="s">
        <v>938</v>
      </c>
      <c r="D399" s="93" t="s">
        <v>1095</v>
      </c>
      <c r="E399" s="93" t="s">
        <v>375</v>
      </c>
      <c r="F399" s="552" t="s">
        <v>3239</v>
      </c>
      <c r="G399" s="224"/>
      <c r="H399" s="241"/>
      <c r="I399" s="242"/>
      <c r="J399" s="246"/>
      <c r="K399" s="541"/>
      <c r="L399" s="542"/>
      <c r="M399" s="93"/>
    </row>
    <row r="400" spans="1:13" s="10" customFormat="1" ht="47.25" x14ac:dyDescent="0.2">
      <c r="A400" s="634" t="s">
        <v>533</v>
      </c>
      <c r="B400" s="499" t="s">
        <v>320</v>
      </c>
      <c r="C400" s="499" t="s">
        <v>864</v>
      </c>
      <c r="D400" s="499" t="s">
        <v>1095</v>
      </c>
      <c r="E400" s="499" t="s">
        <v>527</v>
      </c>
      <c r="F400" s="498" t="s">
        <v>865</v>
      </c>
      <c r="G400" s="114"/>
      <c r="H400" s="112"/>
      <c r="I400" s="113"/>
      <c r="J400" s="115"/>
      <c r="K400" s="19"/>
      <c r="L400" s="189"/>
      <c r="M400" s="344"/>
    </row>
    <row r="401" spans="1:13" s="10" customFormat="1" ht="45" customHeight="1" x14ac:dyDescent="0.2">
      <c r="A401" s="635"/>
      <c r="B401" s="499" t="s">
        <v>320</v>
      </c>
      <c r="C401" s="499" t="s">
        <v>866</v>
      </c>
      <c r="D401" s="499" t="s">
        <v>1095</v>
      </c>
      <c r="E401" s="499" t="s">
        <v>527</v>
      </c>
      <c r="F401" s="498" t="s">
        <v>867</v>
      </c>
      <c r="G401" s="114"/>
      <c r="H401" s="112"/>
      <c r="I401" s="113"/>
      <c r="J401" s="115"/>
      <c r="K401" s="19"/>
      <c r="L401" s="189"/>
      <c r="M401" s="344"/>
    </row>
    <row r="402" spans="1:13" s="10" customFormat="1" ht="30" customHeight="1" thickBot="1" x14ac:dyDescent="0.25">
      <c r="A402" s="635"/>
      <c r="B402" s="502" t="s">
        <v>320</v>
      </c>
      <c r="C402" s="499" t="s">
        <v>3278</v>
      </c>
      <c r="D402" s="502" t="s">
        <v>1095</v>
      </c>
      <c r="E402" s="499" t="s">
        <v>527</v>
      </c>
      <c r="F402" s="498" t="s">
        <v>868</v>
      </c>
      <c r="G402" s="114"/>
      <c r="H402" s="112"/>
      <c r="I402" s="113"/>
      <c r="J402" s="115"/>
      <c r="K402" s="19"/>
      <c r="L402" s="189"/>
      <c r="M402" s="344"/>
    </row>
    <row r="403" spans="1:13" s="10" customFormat="1" ht="88.5" customHeight="1" thickBot="1" x14ac:dyDescent="0.25">
      <c r="A403" s="496" t="s">
        <v>3277</v>
      </c>
      <c r="B403" s="543" t="s">
        <v>3273</v>
      </c>
      <c r="C403" s="93" t="s">
        <v>1082</v>
      </c>
      <c r="D403" s="93" t="s">
        <v>1095</v>
      </c>
      <c r="E403" s="93" t="s">
        <v>527</v>
      </c>
      <c r="F403" s="540" t="s">
        <v>3276</v>
      </c>
      <c r="G403" s="224"/>
      <c r="H403" s="225"/>
      <c r="I403" s="226"/>
      <c r="J403" s="227"/>
      <c r="K403" s="316"/>
      <c r="L403" s="317"/>
      <c r="M403" s="93"/>
    </row>
    <row r="404" spans="1:13" s="10" customFormat="1" ht="47.25" x14ac:dyDescent="0.2">
      <c r="A404" s="628" t="s">
        <v>296</v>
      </c>
      <c r="B404" s="499" t="s">
        <v>612</v>
      </c>
      <c r="C404" s="499" t="s">
        <v>938</v>
      </c>
      <c r="D404" s="499" t="s">
        <v>1095</v>
      </c>
      <c r="E404" s="92" t="s">
        <v>226</v>
      </c>
      <c r="F404" s="102" t="s">
        <v>961</v>
      </c>
      <c r="G404" s="114"/>
      <c r="H404" s="118"/>
      <c r="I404" s="113"/>
      <c r="J404" s="115"/>
      <c r="K404" s="19"/>
      <c r="L404" s="189"/>
      <c r="M404" s="344"/>
    </row>
    <row r="405" spans="1:13" s="10" customFormat="1" ht="47.25" x14ac:dyDescent="0.2">
      <c r="A405" s="629"/>
      <c r="B405" s="499" t="s">
        <v>224</v>
      </c>
      <c r="C405" s="499" t="s">
        <v>300</v>
      </c>
      <c r="D405" s="499" t="s">
        <v>1095</v>
      </c>
      <c r="E405" s="499" t="s">
        <v>301</v>
      </c>
      <c r="F405" s="498" t="s">
        <v>302</v>
      </c>
      <c r="G405" s="114"/>
      <c r="H405" s="112"/>
      <c r="I405" s="113"/>
      <c r="J405" s="115"/>
      <c r="K405" s="19"/>
      <c r="L405" s="189"/>
      <c r="M405" s="344"/>
    </row>
    <row r="406" spans="1:13" s="10" customFormat="1" ht="126" x14ac:dyDescent="0.2">
      <c r="A406" s="629"/>
      <c r="B406" s="402" t="s">
        <v>297</v>
      </c>
      <c r="C406" s="402" t="s">
        <v>298</v>
      </c>
      <c r="D406" s="402" t="s">
        <v>1095</v>
      </c>
      <c r="E406" s="402" t="s">
        <v>139</v>
      </c>
      <c r="F406" s="403" t="s">
        <v>299</v>
      </c>
      <c r="G406" s="404"/>
      <c r="H406" s="421"/>
      <c r="I406" s="406"/>
      <c r="J406" s="407"/>
      <c r="K406" s="408"/>
      <c r="L406" s="409"/>
      <c r="M406" s="446" t="s">
        <v>3252</v>
      </c>
    </row>
    <row r="407" spans="1:13" s="10" customFormat="1" ht="47.25" x14ac:dyDescent="0.2">
      <c r="A407" s="629"/>
      <c r="B407" s="499" t="s">
        <v>303</v>
      </c>
      <c r="C407" s="499" t="s">
        <v>304</v>
      </c>
      <c r="D407" s="499" t="s">
        <v>1095</v>
      </c>
      <c r="E407" s="499" t="s">
        <v>200</v>
      </c>
      <c r="F407" s="498" t="s">
        <v>305</v>
      </c>
      <c r="G407" s="114"/>
      <c r="H407" s="112"/>
      <c r="I407" s="113"/>
      <c r="J407" s="115"/>
      <c r="K407" s="19"/>
      <c r="L407" s="189"/>
      <c r="M407" s="344"/>
    </row>
    <row r="408" spans="1:13" s="10" customFormat="1" ht="32.25" thickBot="1" x14ac:dyDescent="0.25">
      <c r="A408" s="629"/>
      <c r="B408" s="167" t="s">
        <v>306</v>
      </c>
      <c r="C408" s="499" t="s">
        <v>307</v>
      </c>
      <c r="D408" s="499" t="s">
        <v>1095</v>
      </c>
      <c r="E408" s="499" t="s">
        <v>200</v>
      </c>
      <c r="F408" s="498" t="s">
        <v>308</v>
      </c>
      <c r="G408" s="114"/>
      <c r="H408" s="112"/>
      <c r="I408" s="113"/>
      <c r="J408" s="115"/>
      <c r="K408" s="19"/>
      <c r="L408" s="189"/>
      <c r="M408" s="344"/>
    </row>
    <row r="409" spans="1:13" s="10" customFormat="1" ht="47.25" x14ac:dyDescent="0.2">
      <c r="A409" s="634" t="s">
        <v>822</v>
      </c>
      <c r="B409" s="167" t="s">
        <v>320</v>
      </c>
      <c r="C409" s="499" t="s">
        <v>861</v>
      </c>
      <c r="D409" s="499" t="s">
        <v>1095</v>
      </c>
      <c r="E409" s="499" t="s">
        <v>532</v>
      </c>
      <c r="F409" s="498" t="s">
        <v>862</v>
      </c>
      <c r="G409" s="114"/>
      <c r="H409" s="112"/>
      <c r="I409" s="113"/>
      <c r="J409" s="115"/>
      <c r="K409" s="19"/>
      <c r="L409" s="189"/>
      <c r="M409" s="344"/>
    </row>
    <row r="410" spans="1:13" s="10" customFormat="1" ht="47.25" x14ac:dyDescent="0.2">
      <c r="A410" s="635"/>
      <c r="B410" s="167" t="s">
        <v>320</v>
      </c>
      <c r="C410" s="499" t="s">
        <v>863</v>
      </c>
      <c r="D410" s="499" t="s">
        <v>1095</v>
      </c>
      <c r="E410" s="499" t="s">
        <v>532</v>
      </c>
      <c r="F410" s="498" t="s">
        <v>901</v>
      </c>
      <c r="G410" s="114"/>
      <c r="H410" s="112"/>
      <c r="I410" s="113"/>
      <c r="J410" s="115"/>
      <c r="K410" s="19"/>
      <c r="L410" s="189"/>
      <c r="M410" s="344"/>
    </row>
    <row r="411" spans="1:13" s="10" customFormat="1" ht="158.25" thickBot="1" x14ac:dyDescent="0.25">
      <c r="A411" s="636"/>
      <c r="B411" s="167" t="s">
        <v>320</v>
      </c>
      <c r="C411" s="499" t="s">
        <v>185</v>
      </c>
      <c r="D411" s="499" t="s">
        <v>1095</v>
      </c>
      <c r="E411" s="499" t="s">
        <v>226</v>
      </c>
      <c r="F411" s="498" t="s">
        <v>186</v>
      </c>
      <c r="G411" s="114"/>
      <c r="H411" s="112"/>
      <c r="I411" s="113"/>
      <c r="J411" s="115"/>
      <c r="K411" s="19"/>
      <c r="L411" s="189"/>
      <c r="M411" s="344"/>
    </row>
    <row r="412" spans="1:13" s="10" customFormat="1" ht="60" customHeight="1" x14ac:dyDescent="0.2">
      <c r="A412" s="634" t="s">
        <v>187</v>
      </c>
      <c r="B412" s="499" t="s">
        <v>224</v>
      </c>
      <c r="C412" s="499" t="s">
        <v>188</v>
      </c>
      <c r="D412" s="499" t="s">
        <v>1095</v>
      </c>
      <c r="E412" s="499" t="s">
        <v>226</v>
      </c>
      <c r="F412" s="498" t="s">
        <v>189</v>
      </c>
      <c r="G412" s="114"/>
      <c r="H412" s="112"/>
      <c r="I412" s="113"/>
      <c r="J412" s="115"/>
      <c r="K412" s="19"/>
      <c r="L412" s="189"/>
      <c r="M412" s="344"/>
    </row>
    <row r="413" spans="1:13" s="10" customFormat="1" ht="60" customHeight="1" x14ac:dyDescent="0.2">
      <c r="A413" s="635"/>
      <c r="B413" s="499" t="s">
        <v>151</v>
      </c>
      <c r="C413" s="499" t="s">
        <v>188</v>
      </c>
      <c r="D413" s="499" t="s">
        <v>1095</v>
      </c>
      <c r="E413" s="499" t="s">
        <v>226</v>
      </c>
      <c r="F413" s="498" t="s">
        <v>166</v>
      </c>
      <c r="G413" s="114"/>
      <c r="H413" s="112"/>
      <c r="I413" s="113"/>
      <c r="J413" s="115"/>
      <c r="K413" s="19"/>
      <c r="L413" s="189"/>
      <c r="M413" s="344"/>
    </row>
    <row r="414" spans="1:13" s="10" customFormat="1" ht="120" customHeight="1" x14ac:dyDescent="0.2">
      <c r="A414" s="635"/>
      <c r="B414" s="499" t="s">
        <v>278</v>
      </c>
      <c r="C414" s="499" t="s">
        <v>167</v>
      </c>
      <c r="D414" s="499" t="s">
        <v>1095</v>
      </c>
      <c r="E414" s="499" t="s">
        <v>229</v>
      </c>
      <c r="F414" s="498" t="s">
        <v>168</v>
      </c>
      <c r="G414" s="114"/>
      <c r="H414" s="112"/>
      <c r="I414" s="113"/>
      <c r="J414" s="115"/>
      <c r="K414" s="19"/>
      <c r="L414" s="189"/>
      <c r="M414" s="344"/>
    </row>
    <row r="415" spans="1:13" s="10" customFormat="1" ht="60" customHeight="1" thickBot="1" x14ac:dyDescent="0.25">
      <c r="A415" s="636"/>
      <c r="B415" s="167" t="s">
        <v>190</v>
      </c>
      <c r="C415" s="499" t="s">
        <v>191</v>
      </c>
      <c r="D415" s="499" t="s">
        <v>1095</v>
      </c>
      <c r="E415" s="499" t="s">
        <v>200</v>
      </c>
      <c r="F415" s="498" t="s">
        <v>165</v>
      </c>
      <c r="G415" s="114"/>
      <c r="H415" s="112"/>
      <c r="I415" s="113"/>
      <c r="J415" s="115"/>
      <c r="K415" s="19"/>
      <c r="L415" s="189"/>
      <c r="M415" s="344"/>
    </row>
    <row r="416" spans="1:13" s="10" customFormat="1" ht="63" x14ac:dyDescent="0.2">
      <c r="A416" s="629" t="s">
        <v>821</v>
      </c>
      <c r="B416" s="499" t="s">
        <v>642</v>
      </c>
      <c r="C416" s="499" t="s">
        <v>938</v>
      </c>
      <c r="D416" s="499" t="s">
        <v>1095</v>
      </c>
      <c r="E416" s="92" t="s">
        <v>859</v>
      </c>
      <c r="F416" s="102" t="s">
        <v>643</v>
      </c>
      <c r="G416" s="114"/>
      <c r="H416" s="118"/>
      <c r="I416" s="119"/>
      <c r="J416" s="115"/>
      <c r="K416" s="19"/>
      <c r="L416" s="189"/>
      <c r="M416" s="344"/>
    </row>
    <row r="417" spans="1:13" s="10" customFormat="1" ht="141.75" x14ac:dyDescent="0.2">
      <c r="A417" s="629"/>
      <c r="B417" s="167" t="s">
        <v>441</v>
      </c>
      <c r="C417" s="499" t="s">
        <v>128</v>
      </c>
      <c r="D417" s="499" t="s">
        <v>1095</v>
      </c>
      <c r="E417" s="499" t="s">
        <v>256</v>
      </c>
      <c r="F417" s="498" t="s">
        <v>129</v>
      </c>
      <c r="G417" s="114"/>
      <c r="H417" s="112"/>
      <c r="I417" s="113"/>
      <c r="J417" s="115"/>
      <c r="K417" s="19"/>
      <c r="L417" s="189"/>
      <c r="M417" s="344"/>
    </row>
    <row r="418" spans="1:13" s="10" customFormat="1" ht="94.5" x14ac:dyDescent="0.25">
      <c r="A418" s="629"/>
      <c r="B418" s="500" t="s">
        <v>397</v>
      </c>
      <c r="C418" s="499" t="s">
        <v>938</v>
      </c>
      <c r="D418" s="499" t="s">
        <v>1095</v>
      </c>
      <c r="E418" s="501" t="s">
        <v>200</v>
      </c>
      <c r="F418" s="498" t="s">
        <v>398</v>
      </c>
      <c r="G418" s="114"/>
      <c r="H418" s="122"/>
      <c r="I418" s="123"/>
      <c r="J418" s="115"/>
      <c r="K418" s="19"/>
      <c r="L418" s="189"/>
      <c r="M418" s="344"/>
    </row>
    <row r="419" spans="1:13" s="10" customFormat="1" ht="157.5" x14ac:dyDescent="0.25">
      <c r="A419" s="629"/>
      <c r="B419" s="500" t="s">
        <v>860</v>
      </c>
      <c r="C419" s="499" t="s">
        <v>938</v>
      </c>
      <c r="D419" s="499" t="s">
        <v>1095</v>
      </c>
      <c r="E419" s="501" t="s">
        <v>379</v>
      </c>
      <c r="F419" s="498" t="s">
        <v>2982</v>
      </c>
      <c r="G419" s="114"/>
      <c r="H419" s="116"/>
      <c r="I419" s="123"/>
      <c r="J419" s="115"/>
      <c r="K419" s="19"/>
      <c r="L419" s="189"/>
      <c r="M419" s="344"/>
    </row>
    <row r="420" spans="1:13" s="10" customFormat="1" ht="94.5" x14ac:dyDescent="0.2">
      <c r="A420" s="629"/>
      <c r="B420" s="499" t="s">
        <v>681</v>
      </c>
      <c r="C420" s="499" t="s">
        <v>938</v>
      </c>
      <c r="D420" s="499" t="s">
        <v>1095</v>
      </c>
      <c r="E420" s="92" t="s">
        <v>682</v>
      </c>
      <c r="F420" s="102" t="s">
        <v>683</v>
      </c>
      <c r="G420" s="114"/>
      <c r="H420" s="118"/>
      <c r="I420" s="123"/>
      <c r="J420" s="115"/>
      <c r="K420" s="19"/>
      <c r="L420" s="189"/>
      <c r="M420" s="344"/>
    </row>
    <row r="421" spans="1:13" s="10" customFormat="1" ht="94.5" x14ac:dyDescent="0.25">
      <c r="A421" s="629"/>
      <c r="B421" s="500" t="s">
        <v>399</v>
      </c>
      <c r="C421" s="499" t="s">
        <v>938</v>
      </c>
      <c r="D421" s="499" t="s">
        <v>1095</v>
      </c>
      <c r="E421" s="501" t="s">
        <v>400</v>
      </c>
      <c r="F421" s="498" t="s">
        <v>443</v>
      </c>
      <c r="G421" s="114"/>
      <c r="H421" s="124"/>
      <c r="I421" s="123"/>
      <c r="J421" s="115"/>
      <c r="K421" s="19"/>
      <c r="L421" s="189"/>
      <c r="M421" s="344"/>
    </row>
    <row r="422" spans="1:13" s="10" customFormat="1" ht="126" x14ac:dyDescent="0.25">
      <c r="A422" s="629"/>
      <c r="B422" s="500" t="s">
        <v>401</v>
      </c>
      <c r="C422" s="499" t="s">
        <v>402</v>
      </c>
      <c r="D422" s="499" t="s">
        <v>1095</v>
      </c>
      <c r="E422" s="501" t="s">
        <v>403</v>
      </c>
      <c r="F422" s="498" t="s">
        <v>404</v>
      </c>
      <c r="G422" s="114"/>
      <c r="H422" s="116"/>
      <c r="I422" s="123"/>
      <c r="J422" s="115"/>
      <c r="K422" s="19"/>
      <c r="L422" s="189"/>
      <c r="M422" s="344"/>
    </row>
    <row r="423" spans="1:13" s="10" customFormat="1" ht="48" thickBot="1" x14ac:dyDescent="0.25">
      <c r="A423" s="629"/>
      <c r="B423" s="499" t="s">
        <v>605</v>
      </c>
      <c r="C423" s="499" t="s">
        <v>608</v>
      </c>
      <c r="D423" s="499" t="s">
        <v>1095</v>
      </c>
      <c r="E423" s="499" t="s">
        <v>606</v>
      </c>
      <c r="F423" s="498" t="s">
        <v>607</v>
      </c>
      <c r="G423" s="114"/>
      <c r="H423" s="116"/>
      <c r="I423" s="119"/>
      <c r="J423" s="120"/>
      <c r="K423" s="19"/>
      <c r="L423" s="189"/>
      <c r="M423" s="344"/>
    </row>
    <row r="424" spans="1:13" customFormat="1" ht="31.5" x14ac:dyDescent="0.25">
      <c r="A424" s="666" t="s">
        <v>2821</v>
      </c>
      <c r="B424" s="167" t="s">
        <v>252</v>
      </c>
      <c r="C424" s="499" t="s">
        <v>253</v>
      </c>
      <c r="D424" s="499" t="s">
        <v>1095</v>
      </c>
      <c r="E424" s="499" t="s">
        <v>200</v>
      </c>
      <c r="F424" s="498" t="s">
        <v>254</v>
      </c>
      <c r="G424" s="131"/>
      <c r="H424" s="131"/>
      <c r="I424" s="131"/>
      <c r="J424" s="131"/>
      <c r="K424" s="89"/>
      <c r="L424" s="188"/>
      <c r="M424" s="448"/>
    </row>
    <row r="425" spans="1:13" customFormat="1" ht="78.75" x14ac:dyDescent="0.25">
      <c r="A425" s="667"/>
      <c r="B425" s="167" t="s">
        <v>255</v>
      </c>
      <c r="C425" s="499" t="s">
        <v>938</v>
      </c>
      <c r="D425" s="499" t="s">
        <v>1095</v>
      </c>
      <c r="E425" s="499" t="s">
        <v>256</v>
      </c>
      <c r="F425" s="498" t="s">
        <v>257</v>
      </c>
      <c r="G425" s="131"/>
      <c r="H425" s="131"/>
      <c r="I425" s="131"/>
      <c r="J425" s="131"/>
      <c r="K425" s="89"/>
      <c r="L425" s="188"/>
      <c r="M425" s="448"/>
    </row>
    <row r="426" spans="1:13" customFormat="1" ht="79.5" thickBot="1" x14ac:dyDescent="0.3">
      <c r="A426" s="668"/>
      <c r="B426" s="499" t="s">
        <v>700</v>
      </c>
      <c r="C426" s="92" t="s">
        <v>139</v>
      </c>
      <c r="D426" s="499" t="s">
        <v>1095</v>
      </c>
      <c r="E426" s="101" t="s">
        <v>659</v>
      </c>
      <c r="F426" s="102" t="s">
        <v>2983</v>
      </c>
      <c r="G426" s="131"/>
      <c r="H426" s="131"/>
      <c r="I426" s="131"/>
      <c r="J426" s="131"/>
      <c r="K426" s="89"/>
      <c r="L426" s="188"/>
      <c r="M426" s="448"/>
    </row>
    <row r="427" spans="1:13" customFormat="1" ht="189" x14ac:dyDescent="0.25">
      <c r="A427" s="659" t="s">
        <v>2822</v>
      </c>
      <c r="B427" s="198" t="s">
        <v>2762</v>
      </c>
      <c r="C427" s="198" t="s">
        <v>225</v>
      </c>
      <c r="D427" s="215" t="s">
        <v>1095</v>
      </c>
      <c r="E427" s="198" t="s">
        <v>2761</v>
      </c>
      <c r="F427" s="97" t="s">
        <v>2984</v>
      </c>
      <c r="G427" s="186"/>
      <c r="H427" s="186"/>
      <c r="I427" s="186"/>
      <c r="J427" s="186"/>
      <c r="K427" s="208"/>
      <c r="L427" s="188"/>
      <c r="M427" s="448"/>
    </row>
    <row r="428" spans="1:13" customFormat="1" ht="31.5" x14ac:dyDescent="0.25">
      <c r="A428" s="660"/>
      <c r="B428" s="221" t="s">
        <v>2763</v>
      </c>
      <c r="C428" s="221" t="s">
        <v>2582</v>
      </c>
      <c r="D428" s="215" t="s">
        <v>1095</v>
      </c>
      <c r="E428" s="198" t="s">
        <v>199</v>
      </c>
      <c r="F428" s="222" t="s">
        <v>2764</v>
      </c>
      <c r="G428" s="186"/>
      <c r="H428" s="186"/>
      <c r="I428" s="186"/>
      <c r="J428" s="186"/>
      <c r="K428" s="208"/>
      <c r="L428" s="188"/>
      <c r="M428" s="448"/>
    </row>
    <row r="429" spans="1:13" customFormat="1" ht="32.25" thickBot="1" x14ac:dyDescent="0.3">
      <c r="A429" s="661"/>
      <c r="B429" s="215" t="s">
        <v>2765</v>
      </c>
      <c r="C429" s="198" t="s">
        <v>2551</v>
      </c>
      <c r="D429" s="215" t="s">
        <v>1095</v>
      </c>
      <c r="E429" s="198" t="s">
        <v>2549</v>
      </c>
      <c r="F429" s="212" t="s">
        <v>2766</v>
      </c>
      <c r="G429" s="186"/>
      <c r="H429" s="186"/>
      <c r="I429" s="186"/>
      <c r="J429" s="186"/>
      <c r="K429" s="208"/>
      <c r="L429" s="188"/>
      <c r="M429" s="448"/>
    </row>
    <row r="430" spans="1:13" s="10" customFormat="1" ht="78.75" x14ac:dyDescent="0.2">
      <c r="A430" s="704" t="s">
        <v>2680</v>
      </c>
      <c r="B430" s="644" t="s">
        <v>224</v>
      </c>
      <c r="C430" s="504" t="s">
        <v>355</v>
      </c>
      <c r="D430" s="499" t="s">
        <v>1095</v>
      </c>
      <c r="E430" s="644" t="s">
        <v>226</v>
      </c>
      <c r="F430" s="498" t="s">
        <v>2985</v>
      </c>
      <c r="G430" s="114"/>
      <c r="H430" s="112"/>
      <c r="I430" s="113"/>
      <c r="J430" s="115"/>
      <c r="K430" s="19"/>
      <c r="L430" s="189"/>
      <c r="M430" s="344"/>
    </row>
    <row r="431" spans="1:13" s="10" customFormat="1" ht="75" customHeight="1" x14ac:dyDescent="0.2">
      <c r="A431" s="703"/>
      <c r="B431" s="644"/>
      <c r="C431" s="499" t="s">
        <v>51</v>
      </c>
      <c r="D431" s="499" t="s">
        <v>1095</v>
      </c>
      <c r="E431" s="644"/>
      <c r="F431" s="163" t="s">
        <v>2986</v>
      </c>
      <c r="G431" s="114"/>
      <c r="H431" s="139"/>
      <c r="I431" s="113"/>
      <c r="J431" s="115"/>
      <c r="K431" s="19"/>
      <c r="L431" s="189"/>
      <c r="M431" s="344"/>
    </row>
    <row r="432" spans="1:13" s="10" customFormat="1" ht="45" customHeight="1" x14ac:dyDescent="0.2">
      <c r="A432" s="646"/>
      <c r="B432" s="499" t="s">
        <v>215</v>
      </c>
      <c r="C432" s="499" t="s">
        <v>52</v>
      </c>
      <c r="D432" s="499" t="s">
        <v>1095</v>
      </c>
      <c r="E432" s="499" t="s">
        <v>199</v>
      </c>
      <c r="F432" s="163" t="s">
        <v>2987</v>
      </c>
      <c r="G432" s="114"/>
      <c r="H432" s="139"/>
      <c r="I432" s="113"/>
      <c r="J432" s="115"/>
      <c r="K432" s="19"/>
      <c r="L432" s="189"/>
      <c r="M432" s="344"/>
    </row>
    <row r="433" spans="1:13" s="10" customFormat="1" ht="165" customHeight="1" x14ac:dyDescent="0.2">
      <c r="A433" s="638" t="s">
        <v>2681</v>
      </c>
      <c r="B433" s="644" t="s">
        <v>224</v>
      </c>
      <c r="C433" s="504" t="s">
        <v>115</v>
      </c>
      <c r="D433" s="499" t="s">
        <v>1095</v>
      </c>
      <c r="E433" s="644" t="s">
        <v>226</v>
      </c>
      <c r="F433" s="498" t="s">
        <v>2988</v>
      </c>
      <c r="G433" s="114"/>
      <c r="H433" s="112"/>
      <c r="I433" s="113"/>
      <c r="J433" s="115"/>
      <c r="K433" s="19"/>
      <c r="L433" s="189"/>
      <c r="M433" s="344"/>
    </row>
    <row r="434" spans="1:13" s="10" customFormat="1" ht="105" customHeight="1" x14ac:dyDescent="0.2">
      <c r="A434" s="638"/>
      <c r="B434" s="644"/>
      <c r="C434" s="499" t="s">
        <v>65</v>
      </c>
      <c r="D434" s="499" t="s">
        <v>1095</v>
      </c>
      <c r="E434" s="644"/>
      <c r="F434" s="163" t="s">
        <v>2989</v>
      </c>
      <c r="G434" s="114"/>
      <c r="H434" s="139"/>
      <c r="I434" s="113"/>
      <c r="J434" s="115"/>
      <c r="K434" s="19"/>
      <c r="L434" s="189"/>
      <c r="M434" s="344"/>
    </row>
    <row r="435" spans="1:13" s="10" customFormat="1" ht="165" customHeight="1" x14ac:dyDescent="0.2">
      <c r="A435" s="638"/>
      <c r="B435" s="499" t="s">
        <v>215</v>
      </c>
      <c r="C435" s="499" t="s">
        <v>66</v>
      </c>
      <c r="D435" s="499" t="s">
        <v>1095</v>
      </c>
      <c r="E435" s="499" t="s">
        <v>200</v>
      </c>
      <c r="F435" s="498" t="s">
        <v>2990</v>
      </c>
      <c r="G435" s="114"/>
      <c r="H435" s="112"/>
      <c r="I435" s="113"/>
      <c r="J435" s="115"/>
      <c r="K435" s="19"/>
      <c r="L435" s="189"/>
      <c r="M435" s="344"/>
    </row>
    <row r="436" spans="1:13" s="10" customFormat="1" ht="63" x14ac:dyDescent="0.2">
      <c r="A436" s="638"/>
      <c r="B436" s="167" t="s">
        <v>67</v>
      </c>
      <c r="C436" s="502" t="s">
        <v>68</v>
      </c>
      <c r="D436" s="499" t="s">
        <v>1095</v>
      </c>
      <c r="E436" s="499" t="s">
        <v>69</v>
      </c>
      <c r="F436" s="498" t="s">
        <v>70</v>
      </c>
      <c r="G436" s="114"/>
      <c r="H436" s="112"/>
      <c r="I436" s="113"/>
      <c r="J436" s="115"/>
      <c r="K436" s="19"/>
      <c r="L436" s="189"/>
      <c r="M436" s="344"/>
    </row>
    <row r="437" spans="1:13" s="10" customFormat="1" ht="75" customHeight="1" x14ac:dyDescent="0.2">
      <c r="A437" s="638"/>
      <c r="B437" s="167" t="s">
        <v>71</v>
      </c>
      <c r="C437" s="499" t="s">
        <v>938</v>
      </c>
      <c r="D437" s="499" t="s">
        <v>1095</v>
      </c>
      <c r="E437" s="499" t="s">
        <v>139</v>
      </c>
      <c r="F437" s="498" t="s">
        <v>72</v>
      </c>
      <c r="G437" s="114"/>
      <c r="H437" s="112"/>
      <c r="I437" s="113"/>
      <c r="J437" s="115"/>
      <c r="K437" s="19"/>
      <c r="L437" s="189"/>
      <c r="M437" s="344"/>
    </row>
    <row r="438" spans="1:13" s="10" customFormat="1" ht="75" customHeight="1" x14ac:dyDescent="0.2">
      <c r="A438" s="638"/>
      <c r="B438" s="499" t="s">
        <v>731</v>
      </c>
      <c r="C438" s="499" t="s">
        <v>938</v>
      </c>
      <c r="D438" s="499" t="s">
        <v>1095</v>
      </c>
      <c r="E438" s="92" t="s">
        <v>638</v>
      </c>
      <c r="F438" s="102" t="s">
        <v>981</v>
      </c>
      <c r="G438" s="114"/>
      <c r="H438" s="118"/>
      <c r="I438" s="113"/>
      <c r="J438" s="115"/>
      <c r="K438" s="19"/>
      <c r="L438" s="189"/>
      <c r="M438" s="344"/>
    </row>
    <row r="439" spans="1:13" s="10" customFormat="1" ht="75" customHeight="1" x14ac:dyDescent="0.2">
      <c r="A439" s="638"/>
      <c r="B439" s="499" t="s">
        <v>730</v>
      </c>
      <c r="C439" s="499" t="s">
        <v>938</v>
      </c>
      <c r="D439" s="499" t="s">
        <v>1095</v>
      </c>
      <c r="E439" s="92" t="s">
        <v>256</v>
      </c>
      <c r="F439" s="102" t="s">
        <v>982</v>
      </c>
      <c r="G439" s="114"/>
      <c r="H439" s="118"/>
      <c r="I439" s="113"/>
      <c r="J439" s="115"/>
      <c r="K439" s="19"/>
      <c r="L439" s="189"/>
      <c r="M439" s="344"/>
    </row>
    <row r="440" spans="1:13" s="10" customFormat="1" ht="90" customHeight="1" x14ac:dyDescent="0.2">
      <c r="A440" s="638"/>
      <c r="B440" s="499" t="s">
        <v>665</v>
      </c>
      <c r="C440" s="499" t="s">
        <v>938</v>
      </c>
      <c r="D440" s="499" t="s">
        <v>1095</v>
      </c>
      <c r="E440" s="92" t="s">
        <v>256</v>
      </c>
      <c r="F440" s="102" t="s">
        <v>666</v>
      </c>
      <c r="G440" s="114"/>
      <c r="H440" s="118"/>
      <c r="I440" s="113"/>
      <c r="J440" s="115"/>
      <c r="K440" s="19"/>
      <c r="L440" s="189"/>
      <c r="M440" s="344"/>
    </row>
    <row r="441" spans="1:13" s="10" customFormat="1" ht="157.5" x14ac:dyDescent="0.2">
      <c r="A441" s="638" t="s">
        <v>73</v>
      </c>
      <c r="B441" s="499" t="s">
        <v>224</v>
      </c>
      <c r="C441" s="503" t="s">
        <v>74</v>
      </c>
      <c r="D441" s="499" t="s">
        <v>1095</v>
      </c>
      <c r="E441" s="499" t="s">
        <v>226</v>
      </c>
      <c r="F441" s="498" t="s">
        <v>75</v>
      </c>
      <c r="G441" s="114"/>
      <c r="H441" s="112"/>
      <c r="I441" s="113"/>
      <c r="J441" s="115"/>
      <c r="K441" s="19"/>
      <c r="L441" s="189"/>
      <c r="M441" s="344"/>
    </row>
    <row r="442" spans="1:13" s="10" customFormat="1" ht="30" customHeight="1" thickBot="1" x14ac:dyDescent="0.25">
      <c r="A442" s="638"/>
      <c r="B442" s="499" t="s">
        <v>71</v>
      </c>
      <c r="C442" s="499" t="s">
        <v>938</v>
      </c>
      <c r="D442" s="499" t="s">
        <v>1095</v>
      </c>
      <c r="E442" s="499" t="s">
        <v>139</v>
      </c>
      <c r="F442" s="498" t="s">
        <v>76</v>
      </c>
      <c r="G442" s="114"/>
      <c r="H442" s="112"/>
      <c r="I442" s="113"/>
      <c r="J442" s="115"/>
      <c r="K442" s="19"/>
      <c r="L442" s="189"/>
      <c r="M442" s="344"/>
    </row>
    <row r="443" spans="1:13" s="10" customFormat="1" ht="78.75" x14ac:dyDescent="0.2">
      <c r="A443" s="647" t="s">
        <v>406</v>
      </c>
      <c r="B443" s="172" t="s">
        <v>224</v>
      </c>
      <c r="C443" s="95" t="s">
        <v>407</v>
      </c>
      <c r="D443" s="499" t="s">
        <v>1095</v>
      </c>
      <c r="E443" s="95"/>
      <c r="F443" s="161" t="s">
        <v>408</v>
      </c>
      <c r="G443" s="114"/>
      <c r="H443" s="134"/>
      <c r="I443" s="113"/>
      <c r="J443" s="115"/>
      <c r="K443" s="19"/>
      <c r="L443" s="189"/>
      <c r="M443" s="344"/>
    </row>
    <row r="444" spans="1:13" s="10" customFormat="1" ht="120" customHeight="1" x14ac:dyDescent="0.2">
      <c r="A444" s="669"/>
      <c r="B444" s="172" t="s">
        <v>215</v>
      </c>
      <c r="C444" s="103" t="s">
        <v>409</v>
      </c>
      <c r="D444" s="499" t="s">
        <v>1095</v>
      </c>
      <c r="E444" s="95" t="s">
        <v>199</v>
      </c>
      <c r="F444" s="161" t="s">
        <v>873</v>
      </c>
      <c r="G444" s="114"/>
      <c r="H444" s="134"/>
      <c r="I444" s="113"/>
      <c r="J444" s="115"/>
      <c r="K444" s="19"/>
      <c r="L444" s="189"/>
      <c r="M444" s="344"/>
    </row>
    <row r="445" spans="1:13" s="10" customFormat="1" ht="27.75" customHeight="1" x14ac:dyDescent="0.2">
      <c r="A445" s="669"/>
      <c r="B445" s="172" t="s">
        <v>514</v>
      </c>
      <c r="C445" s="499" t="s">
        <v>938</v>
      </c>
      <c r="D445" s="499" t="s">
        <v>1095</v>
      </c>
      <c r="E445" s="95" t="s">
        <v>350</v>
      </c>
      <c r="F445" s="161" t="s">
        <v>874</v>
      </c>
      <c r="G445" s="114"/>
      <c r="H445" s="134"/>
      <c r="I445" s="113"/>
      <c r="J445" s="115"/>
      <c r="K445" s="19"/>
      <c r="L445" s="189"/>
      <c r="M445" s="344"/>
    </row>
    <row r="446" spans="1:13" s="10" customFormat="1" ht="75" customHeight="1" x14ac:dyDescent="0.2">
      <c r="A446" s="669"/>
      <c r="B446" s="170" t="s">
        <v>724</v>
      </c>
      <c r="C446" s="499" t="s">
        <v>938</v>
      </c>
      <c r="D446" s="499" t="s">
        <v>1095</v>
      </c>
      <c r="E446" s="92" t="s">
        <v>448</v>
      </c>
      <c r="F446" s="102" t="s">
        <v>620</v>
      </c>
      <c r="G446" s="114"/>
      <c r="H446" s="118"/>
      <c r="I446" s="113"/>
      <c r="J446" s="115"/>
      <c r="K446" s="19"/>
      <c r="L446" s="189"/>
      <c r="M446" s="344"/>
    </row>
    <row r="447" spans="1:13" s="10" customFormat="1" ht="75" customHeight="1" x14ac:dyDescent="0.2">
      <c r="A447" s="669"/>
      <c r="B447" s="170" t="s">
        <v>727</v>
      </c>
      <c r="C447" s="499" t="s">
        <v>938</v>
      </c>
      <c r="D447" s="499" t="s">
        <v>1095</v>
      </c>
      <c r="E447" s="92" t="s">
        <v>456</v>
      </c>
      <c r="F447" s="102" t="s">
        <v>976</v>
      </c>
      <c r="G447" s="114"/>
      <c r="H447" s="118"/>
      <c r="I447" s="113"/>
      <c r="J447" s="115"/>
      <c r="K447" s="19"/>
      <c r="L447" s="189"/>
      <c r="M447" s="344"/>
    </row>
    <row r="448" spans="1:13" s="10" customFormat="1" ht="60" customHeight="1" x14ac:dyDescent="0.2">
      <c r="A448" s="669"/>
      <c r="B448" s="170" t="s">
        <v>726</v>
      </c>
      <c r="C448" s="499" t="s">
        <v>938</v>
      </c>
      <c r="D448" s="499" t="s">
        <v>1095</v>
      </c>
      <c r="E448" s="92" t="s">
        <v>139</v>
      </c>
      <c r="F448" s="102" t="s">
        <v>977</v>
      </c>
      <c r="G448" s="114"/>
      <c r="H448" s="118"/>
      <c r="I448" s="113"/>
      <c r="J448" s="115"/>
      <c r="K448" s="19"/>
      <c r="L448" s="189"/>
      <c r="M448" s="344"/>
    </row>
    <row r="449" spans="1:13" s="10" customFormat="1" ht="105" customHeight="1" x14ac:dyDescent="0.2">
      <c r="A449" s="669"/>
      <c r="B449" s="170" t="s">
        <v>725</v>
      </c>
      <c r="C449" s="499" t="s">
        <v>938</v>
      </c>
      <c r="D449" s="499" t="s">
        <v>1095</v>
      </c>
      <c r="E449" s="92" t="s">
        <v>657</v>
      </c>
      <c r="F449" s="102" t="s">
        <v>978</v>
      </c>
      <c r="G449" s="114"/>
      <c r="H449" s="118"/>
      <c r="I449" s="113"/>
      <c r="J449" s="115"/>
      <c r="K449" s="19"/>
      <c r="L449" s="189"/>
      <c r="M449" s="344"/>
    </row>
    <row r="450" spans="1:13" s="10" customFormat="1" ht="60" customHeight="1" x14ac:dyDescent="0.2">
      <c r="A450" s="669"/>
      <c r="B450" s="170" t="s">
        <v>728</v>
      </c>
      <c r="C450" s="499" t="s">
        <v>938</v>
      </c>
      <c r="D450" s="499" t="s">
        <v>1095</v>
      </c>
      <c r="E450" s="92" t="s">
        <v>350</v>
      </c>
      <c r="F450" s="102" t="s">
        <v>979</v>
      </c>
      <c r="G450" s="114"/>
      <c r="H450" s="118"/>
      <c r="I450" s="113"/>
      <c r="J450" s="115"/>
      <c r="K450" s="19"/>
      <c r="L450" s="189"/>
      <c r="M450" s="344"/>
    </row>
    <row r="451" spans="1:13" s="10" customFormat="1" ht="75" customHeight="1" thickBot="1" x14ac:dyDescent="0.25">
      <c r="A451" s="648"/>
      <c r="B451" s="172" t="s">
        <v>875</v>
      </c>
      <c r="C451" s="104" t="s">
        <v>876</v>
      </c>
      <c r="D451" s="499" t="s">
        <v>1095</v>
      </c>
      <c r="E451" s="95" t="s">
        <v>350</v>
      </c>
      <c r="F451" s="161" t="s">
        <v>515</v>
      </c>
      <c r="G451" s="114"/>
      <c r="H451" s="134"/>
      <c r="I451" s="113"/>
      <c r="J451" s="115"/>
      <c r="K451" s="19"/>
      <c r="L451" s="189"/>
      <c r="M451" s="344"/>
    </row>
    <row r="452" spans="1:13" s="10" customFormat="1" ht="110.25" x14ac:dyDescent="0.2">
      <c r="A452" s="646" t="s">
        <v>27</v>
      </c>
      <c r="B452" s="499" t="s">
        <v>224</v>
      </c>
      <c r="C452" s="499" t="s">
        <v>30</v>
      </c>
      <c r="D452" s="499" t="s">
        <v>1095</v>
      </c>
      <c r="E452" s="499" t="s">
        <v>226</v>
      </c>
      <c r="F452" s="498" t="s">
        <v>452</v>
      </c>
      <c r="G452" s="114"/>
      <c r="H452" s="112"/>
      <c r="I452" s="113"/>
      <c r="J452" s="115"/>
      <c r="K452" s="19"/>
      <c r="L452" s="189"/>
      <c r="M452" s="344"/>
    </row>
    <row r="453" spans="1:13" s="10" customFormat="1" ht="90" customHeight="1" thickBot="1" x14ac:dyDescent="0.25">
      <c r="A453" s="638"/>
      <c r="B453" s="499" t="s">
        <v>215</v>
      </c>
      <c r="C453" s="499" t="s">
        <v>31</v>
      </c>
      <c r="D453" s="499" t="s">
        <v>1095</v>
      </c>
      <c r="E453" s="499" t="s">
        <v>200</v>
      </c>
      <c r="F453" s="498" t="s">
        <v>32</v>
      </c>
      <c r="G453" s="114"/>
      <c r="H453" s="112"/>
      <c r="I453" s="113"/>
      <c r="J453" s="115"/>
      <c r="K453" s="19"/>
      <c r="L453" s="189"/>
      <c r="M453" s="344"/>
    </row>
    <row r="454" spans="1:13" s="10" customFormat="1" ht="110.25" x14ac:dyDescent="0.2">
      <c r="A454" s="647" t="s">
        <v>3056</v>
      </c>
      <c r="B454" s="499" t="s">
        <v>224</v>
      </c>
      <c r="C454" s="499" t="s">
        <v>346</v>
      </c>
      <c r="D454" s="499" t="s">
        <v>1095</v>
      </c>
      <c r="E454" s="499" t="s">
        <v>226</v>
      </c>
      <c r="F454" s="498" t="s">
        <v>109</v>
      </c>
      <c r="G454" s="114"/>
      <c r="H454" s="112"/>
      <c r="I454" s="113"/>
      <c r="J454" s="115"/>
      <c r="K454" s="19"/>
      <c r="L454" s="189"/>
      <c r="M454" s="344"/>
    </row>
    <row r="455" spans="1:13" s="10" customFormat="1" ht="60" customHeight="1" x14ac:dyDescent="0.2">
      <c r="A455" s="669"/>
      <c r="B455" s="167" t="s">
        <v>64</v>
      </c>
      <c r="C455" s="499" t="s">
        <v>938</v>
      </c>
      <c r="D455" s="499" t="s">
        <v>1095</v>
      </c>
      <c r="E455" s="499" t="s">
        <v>200</v>
      </c>
      <c r="F455" s="498" t="s">
        <v>63</v>
      </c>
      <c r="G455" s="114"/>
      <c r="H455" s="112"/>
      <c r="I455" s="113"/>
      <c r="J455" s="115"/>
      <c r="K455" s="19"/>
      <c r="L455" s="189"/>
      <c r="M455" s="344"/>
    </row>
    <row r="456" spans="1:13" s="10" customFormat="1" ht="30" customHeight="1" x14ac:dyDescent="0.2">
      <c r="A456" s="669"/>
      <c r="B456" s="167" t="s">
        <v>530</v>
      </c>
      <c r="C456" s="499" t="s">
        <v>938</v>
      </c>
      <c r="D456" s="499" t="s">
        <v>1095</v>
      </c>
      <c r="E456" s="499" t="s">
        <v>836</v>
      </c>
      <c r="F456" s="498" t="s">
        <v>877</v>
      </c>
      <c r="G456" s="114"/>
      <c r="H456" s="112"/>
      <c r="I456" s="113"/>
      <c r="J456" s="115"/>
      <c r="K456" s="19"/>
      <c r="L456" s="189"/>
      <c r="M456" s="344"/>
    </row>
    <row r="457" spans="1:13" s="10" customFormat="1" ht="60" customHeight="1" x14ac:dyDescent="0.2">
      <c r="A457" s="669"/>
      <c r="B457" s="499" t="s">
        <v>215</v>
      </c>
      <c r="C457" s="499" t="s">
        <v>113</v>
      </c>
      <c r="D457" s="499" t="s">
        <v>1095</v>
      </c>
      <c r="E457" s="499" t="s">
        <v>200</v>
      </c>
      <c r="F457" s="163" t="s">
        <v>2991</v>
      </c>
      <c r="G457" s="114"/>
      <c r="H457" s="139"/>
      <c r="I457" s="113"/>
      <c r="J457" s="115"/>
      <c r="K457" s="19"/>
      <c r="L457" s="189"/>
      <c r="M457" s="344"/>
    </row>
    <row r="458" spans="1:13" s="10" customFormat="1" ht="45" customHeight="1" x14ac:dyDescent="0.2">
      <c r="A458" s="669"/>
      <c r="B458" s="499" t="s">
        <v>729</v>
      </c>
      <c r="C458" s="92" t="s">
        <v>256</v>
      </c>
      <c r="D458" s="499" t="s">
        <v>1095</v>
      </c>
      <c r="E458" s="101" t="s">
        <v>670</v>
      </c>
      <c r="F458" s="102" t="s">
        <v>671</v>
      </c>
      <c r="G458" s="114"/>
      <c r="H458" s="118"/>
      <c r="I458" s="119"/>
      <c r="J458" s="115"/>
      <c r="K458" s="19"/>
      <c r="L458" s="189"/>
      <c r="M458" s="344"/>
    </row>
    <row r="459" spans="1:13" s="10" customFormat="1" ht="60" customHeight="1" x14ac:dyDescent="0.25">
      <c r="A459" s="669"/>
      <c r="B459" s="198" t="s">
        <v>2928</v>
      </c>
      <c r="C459" s="198" t="s">
        <v>2929</v>
      </c>
      <c r="D459" s="198" t="s">
        <v>1095</v>
      </c>
      <c r="E459" s="198" t="s">
        <v>1072</v>
      </c>
      <c r="F459" s="97" t="s">
        <v>2930</v>
      </c>
      <c r="G459" s="223"/>
      <c r="H459" s="186"/>
      <c r="I459" s="186"/>
      <c r="J459" s="186"/>
      <c r="K459" s="89"/>
      <c r="L459" s="188"/>
      <c r="M459" s="344"/>
    </row>
    <row r="460" spans="1:13" s="10" customFormat="1" ht="28.5" customHeight="1" x14ac:dyDescent="0.25">
      <c r="A460" s="669"/>
      <c r="B460" s="214" t="s">
        <v>2931</v>
      </c>
      <c r="C460" s="215" t="s">
        <v>1082</v>
      </c>
      <c r="D460" s="198" t="s">
        <v>1095</v>
      </c>
      <c r="E460" s="215" t="s">
        <v>456</v>
      </c>
      <c r="F460" s="220" t="s">
        <v>2932</v>
      </c>
      <c r="G460" s="223"/>
      <c r="H460" s="186"/>
      <c r="I460" s="186"/>
      <c r="J460" s="186"/>
      <c r="K460" s="89"/>
      <c r="L460" s="188"/>
      <c r="M460" s="344"/>
    </row>
    <row r="461" spans="1:13" s="10" customFormat="1" ht="60" customHeight="1" x14ac:dyDescent="0.25">
      <c r="A461" s="669"/>
      <c r="B461" s="214" t="s">
        <v>2931</v>
      </c>
      <c r="C461" s="215" t="s">
        <v>1082</v>
      </c>
      <c r="D461" s="198" t="s">
        <v>1095</v>
      </c>
      <c r="E461" s="215" t="s">
        <v>456</v>
      </c>
      <c r="F461" s="220" t="s">
        <v>2933</v>
      </c>
      <c r="G461" s="223"/>
      <c r="H461" s="186"/>
      <c r="I461" s="186"/>
      <c r="J461" s="186"/>
      <c r="K461" s="89"/>
      <c r="L461" s="188"/>
      <c r="M461" s="344"/>
    </row>
    <row r="462" spans="1:13" s="10" customFormat="1" ht="60" customHeight="1" x14ac:dyDescent="0.2">
      <c r="A462" s="669"/>
      <c r="B462" s="169" t="s">
        <v>562</v>
      </c>
      <c r="C462" s="53" t="s">
        <v>110</v>
      </c>
      <c r="D462" s="53" t="s">
        <v>1096</v>
      </c>
      <c r="E462" s="53" t="s">
        <v>454</v>
      </c>
      <c r="F462" s="54" t="s">
        <v>111</v>
      </c>
      <c r="G462" s="125"/>
      <c r="H462" s="126"/>
      <c r="I462" s="127"/>
      <c r="J462" s="128"/>
      <c r="K462" s="385"/>
      <c r="L462" s="386"/>
      <c r="M462" s="53"/>
    </row>
    <row r="463" spans="1:13" s="10" customFormat="1" ht="30" customHeight="1" x14ac:dyDescent="0.2">
      <c r="A463" s="669"/>
      <c r="B463" s="169" t="s">
        <v>560</v>
      </c>
      <c r="C463" s="53" t="s">
        <v>453</v>
      </c>
      <c r="D463" s="53" t="s">
        <v>1096</v>
      </c>
      <c r="E463" s="53" t="s">
        <v>454</v>
      </c>
      <c r="F463" s="54" t="s">
        <v>455</v>
      </c>
      <c r="G463" s="125"/>
      <c r="H463" s="126"/>
      <c r="I463" s="127"/>
      <c r="J463" s="128"/>
      <c r="K463" s="385"/>
      <c r="L463" s="386"/>
      <c r="M463" s="53"/>
    </row>
    <row r="464" spans="1:13" s="10" customFormat="1" ht="30" customHeight="1" x14ac:dyDescent="0.25">
      <c r="A464" s="669"/>
      <c r="B464" s="214" t="s">
        <v>2935</v>
      </c>
      <c r="C464" s="219" t="s">
        <v>1082</v>
      </c>
      <c r="D464" s="198" t="s">
        <v>1095</v>
      </c>
      <c r="E464" s="219" t="s">
        <v>2934</v>
      </c>
      <c r="F464" s="220" t="s">
        <v>2936</v>
      </c>
      <c r="G464" s="223"/>
      <c r="H464" s="186"/>
      <c r="I464" s="186"/>
      <c r="J464" s="186"/>
      <c r="K464" s="208"/>
      <c r="L464" s="188"/>
      <c r="M464" s="344"/>
    </row>
    <row r="465" spans="1:13" s="10" customFormat="1" ht="30" customHeight="1" x14ac:dyDescent="0.2">
      <c r="A465" s="669"/>
      <c r="B465" s="169" t="s">
        <v>561</v>
      </c>
      <c r="C465" s="53" t="s">
        <v>332</v>
      </c>
      <c r="D465" s="53" t="s">
        <v>1096</v>
      </c>
      <c r="E465" s="53" t="s">
        <v>456</v>
      </c>
      <c r="F465" s="54" t="s">
        <v>457</v>
      </c>
      <c r="G465" s="125"/>
      <c r="H465" s="126"/>
      <c r="I465" s="127"/>
      <c r="J465" s="128"/>
      <c r="K465" s="385"/>
      <c r="L465" s="386"/>
      <c r="M465" s="53"/>
    </row>
    <row r="466" spans="1:13" s="10" customFormat="1" ht="30" customHeight="1" x14ac:dyDescent="0.25">
      <c r="A466" s="669"/>
      <c r="B466" s="214" t="s">
        <v>2937</v>
      </c>
      <c r="C466" s="219" t="s">
        <v>1082</v>
      </c>
      <c r="D466" s="198" t="s">
        <v>1095</v>
      </c>
      <c r="E466" s="219" t="s">
        <v>2934</v>
      </c>
      <c r="F466" s="220" t="s">
        <v>2938</v>
      </c>
      <c r="G466" s="223"/>
      <c r="H466" s="186"/>
      <c r="I466" s="186"/>
      <c r="J466" s="186"/>
      <c r="K466" s="89"/>
      <c r="L466" s="188"/>
      <c r="M466" s="344"/>
    </row>
    <row r="467" spans="1:13" s="10" customFormat="1" ht="30" customHeight="1" x14ac:dyDescent="0.25">
      <c r="A467" s="669"/>
      <c r="B467" s="214" t="s">
        <v>2939</v>
      </c>
      <c r="C467" s="214" t="s">
        <v>1082</v>
      </c>
      <c r="D467" s="198" t="s">
        <v>1095</v>
      </c>
      <c r="E467" s="214" t="s">
        <v>456</v>
      </c>
      <c r="F467" s="220" t="s">
        <v>2940</v>
      </c>
      <c r="G467" s="223"/>
      <c r="H467" s="186"/>
      <c r="I467" s="186"/>
      <c r="J467" s="186"/>
      <c r="K467" s="89"/>
      <c r="L467" s="188"/>
      <c r="M467" s="344"/>
    </row>
    <row r="468" spans="1:13" s="10" customFormat="1" ht="30" customHeight="1" x14ac:dyDescent="0.2">
      <c r="A468" s="669"/>
      <c r="B468" s="168" t="s">
        <v>878</v>
      </c>
      <c r="C468" s="93" t="s">
        <v>938</v>
      </c>
      <c r="D468" s="93" t="s">
        <v>1095</v>
      </c>
      <c r="E468" s="93" t="s">
        <v>456</v>
      </c>
      <c r="F468" s="96" t="s">
        <v>879</v>
      </c>
      <c r="G468" s="224"/>
      <c r="H468" s="225"/>
      <c r="I468" s="245"/>
      <c r="J468" s="246"/>
      <c r="K468" s="19"/>
      <c r="L468" s="189"/>
      <c r="M468" s="344"/>
    </row>
    <row r="469" spans="1:13" s="10" customFormat="1" ht="30" customHeight="1" x14ac:dyDescent="0.25">
      <c r="A469" s="669"/>
      <c r="B469" s="198" t="s">
        <v>2942</v>
      </c>
      <c r="C469" s="215" t="s">
        <v>1082</v>
      </c>
      <c r="D469" s="198" t="s">
        <v>1095</v>
      </c>
      <c r="E469" s="215" t="s">
        <v>456</v>
      </c>
      <c r="F469" s="212" t="s">
        <v>2941</v>
      </c>
      <c r="G469" s="223"/>
      <c r="H469" s="186"/>
      <c r="I469" s="186"/>
      <c r="J469" s="186"/>
      <c r="K469" s="89"/>
      <c r="L469" s="188"/>
      <c r="M469" s="344"/>
    </row>
    <row r="470" spans="1:13" s="10" customFormat="1" ht="30" customHeight="1" x14ac:dyDescent="0.2">
      <c r="A470" s="669"/>
      <c r="B470" s="93" t="s">
        <v>880</v>
      </c>
      <c r="C470" s="93" t="s">
        <v>938</v>
      </c>
      <c r="D470" s="93" t="s">
        <v>1095</v>
      </c>
      <c r="E470" s="93" t="s">
        <v>456</v>
      </c>
      <c r="F470" s="207" t="s">
        <v>584</v>
      </c>
      <c r="G470" s="224"/>
      <c r="H470" s="247"/>
      <c r="I470" s="245"/>
      <c r="J470" s="246"/>
      <c r="K470" s="19"/>
      <c r="L470" s="189"/>
      <c r="M470" s="344"/>
    </row>
    <row r="471" spans="1:13" s="10" customFormat="1" ht="30" customHeight="1" thickBot="1" x14ac:dyDescent="0.3">
      <c r="A471" s="648"/>
      <c r="B471" s="93" t="s">
        <v>1867</v>
      </c>
      <c r="C471" s="248" t="s">
        <v>1855</v>
      </c>
      <c r="D471" s="198" t="s">
        <v>1095</v>
      </c>
      <c r="E471" s="232" t="s">
        <v>1866</v>
      </c>
      <c r="F471" s="207" t="s">
        <v>1868</v>
      </c>
      <c r="G471" s="223"/>
      <c r="H471" s="186"/>
      <c r="I471" s="186"/>
      <c r="J471" s="186"/>
      <c r="K471" s="89"/>
      <c r="L471" s="188"/>
      <c r="M471" s="344"/>
    </row>
    <row r="472" spans="1:13" s="10" customFormat="1" ht="90" customHeight="1" x14ac:dyDescent="0.2">
      <c r="A472" s="647" t="s">
        <v>28</v>
      </c>
      <c r="B472" s="170" t="s">
        <v>224</v>
      </c>
      <c r="C472" s="503" t="s">
        <v>345</v>
      </c>
      <c r="D472" s="499" t="s">
        <v>1095</v>
      </c>
      <c r="E472" s="499" t="s">
        <v>226</v>
      </c>
      <c r="F472" s="498" t="s">
        <v>114</v>
      </c>
      <c r="G472" s="114"/>
      <c r="H472" s="112"/>
      <c r="I472" s="113"/>
      <c r="J472" s="115"/>
      <c r="K472" s="19"/>
      <c r="L472" s="189"/>
      <c r="M472" s="344"/>
    </row>
    <row r="473" spans="1:13" s="10" customFormat="1" ht="105" customHeight="1" thickBot="1" x14ac:dyDescent="0.25">
      <c r="A473" s="648"/>
      <c r="B473" s="173" t="s">
        <v>516</v>
      </c>
      <c r="C473" s="499" t="s">
        <v>938</v>
      </c>
      <c r="D473" s="499" t="s">
        <v>1095</v>
      </c>
      <c r="E473" s="95" t="s">
        <v>980</v>
      </c>
      <c r="F473" s="161" t="s">
        <v>517</v>
      </c>
      <c r="G473" s="114"/>
      <c r="H473" s="134"/>
      <c r="I473" s="113"/>
      <c r="J473" s="115"/>
      <c r="K473" s="19"/>
      <c r="L473" s="189"/>
      <c r="M473" s="344"/>
    </row>
    <row r="474" spans="1:13" s="10" customFormat="1" ht="47.25" x14ac:dyDescent="0.2">
      <c r="A474" s="638" t="s">
        <v>2794</v>
      </c>
      <c r="B474" s="644" t="s">
        <v>224</v>
      </c>
      <c r="C474" s="504" t="s">
        <v>77</v>
      </c>
      <c r="D474" s="499" t="s">
        <v>1095</v>
      </c>
      <c r="E474" s="644" t="s">
        <v>226</v>
      </c>
      <c r="F474" s="498" t="s">
        <v>2992</v>
      </c>
      <c r="G474" s="114"/>
      <c r="H474" s="112"/>
      <c r="I474" s="113"/>
      <c r="J474" s="115"/>
      <c r="K474" s="19"/>
      <c r="L474" s="189"/>
      <c r="M474" s="344"/>
    </row>
    <row r="475" spans="1:13" s="10" customFormat="1" ht="45" customHeight="1" x14ac:dyDescent="0.2">
      <c r="A475" s="638"/>
      <c r="B475" s="644"/>
      <c r="C475" s="499" t="s">
        <v>78</v>
      </c>
      <c r="D475" s="499" t="s">
        <v>1095</v>
      </c>
      <c r="E475" s="644"/>
      <c r="F475" s="498" t="s">
        <v>2993</v>
      </c>
      <c r="G475" s="114"/>
      <c r="H475" s="112"/>
      <c r="I475" s="113"/>
      <c r="J475" s="115"/>
      <c r="K475" s="19"/>
      <c r="L475" s="189"/>
      <c r="M475" s="344"/>
    </row>
    <row r="476" spans="1:13" s="10" customFormat="1" ht="45" customHeight="1" x14ac:dyDescent="0.2">
      <c r="A476" s="638"/>
      <c r="B476" s="644"/>
      <c r="C476" s="499" t="s">
        <v>79</v>
      </c>
      <c r="D476" s="499" t="s">
        <v>1095</v>
      </c>
      <c r="E476" s="644"/>
      <c r="F476" s="498" t="s">
        <v>2994</v>
      </c>
      <c r="G476" s="114"/>
      <c r="H476" s="112"/>
      <c r="I476" s="113"/>
      <c r="J476" s="115"/>
      <c r="K476" s="19"/>
      <c r="L476" s="189"/>
      <c r="M476" s="344"/>
    </row>
    <row r="477" spans="1:13" s="10" customFormat="1" ht="90" customHeight="1" x14ac:dyDescent="0.2">
      <c r="A477" s="638"/>
      <c r="B477" s="644"/>
      <c r="C477" s="499" t="s">
        <v>80</v>
      </c>
      <c r="D477" s="499" t="s">
        <v>1095</v>
      </c>
      <c r="E477" s="644"/>
      <c r="F477" s="163" t="s">
        <v>2995</v>
      </c>
      <c r="G477" s="114"/>
      <c r="H477" s="139"/>
      <c r="I477" s="113"/>
      <c r="J477" s="115"/>
      <c r="K477" s="19"/>
      <c r="L477" s="189"/>
      <c r="M477" s="344"/>
    </row>
    <row r="478" spans="1:13" s="10" customFormat="1" ht="105" customHeight="1" x14ac:dyDescent="0.2">
      <c r="A478" s="638"/>
      <c r="B478" s="499" t="s">
        <v>224</v>
      </c>
      <c r="C478" s="499" t="s">
        <v>344</v>
      </c>
      <c r="D478" s="499" t="s">
        <v>1095</v>
      </c>
      <c r="E478" s="499" t="s">
        <v>226</v>
      </c>
      <c r="F478" s="498" t="s">
        <v>2996</v>
      </c>
      <c r="G478" s="114"/>
      <c r="H478" s="112"/>
      <c r="I478" s="113"/>
      <c r="J478" s="115"/>
      <c r="K478" s="19"/>
      <c r="L478" s="189"/>
      <c r="M478" s="344"/>
    </row>
    <row r="479" spans="1:13" s="10" customFormat="1" ht="90" customHeight="1" x14ac:dyDescent="0.2">
      <c r="A479" s="638"/>
      <c r="B479" s="499" t="s">
        <v>224</v>
      </c>
      <c r="C479" s="499" t="s">
        <v>535</v>
      </c>
      <c r="D479" s="499" t="s">
        <v>1095</v>
      </c>
      <c r="E479" s="499"/>
      <c r="F479" s="498" t="s">
        <v>2997</v>
      </c>
      <c r="G479" s="114"/>
      <c r="H479" s="112"/>
      <c r="I479" s="113"/>
      <c r="J479" s="115"/>
      <c r="K479" s="19"/>
      <c r="L479" s="189"/>
      <c r="M479" s="344"/>
    </row>
    <row r="480" spans="1:13" s="10" customFormat="1" ht="60" customHeight="1" thickBot="1" x14ac:dyDescent="0.25">
      <c r="A480" s="704"/>
      <c r="B480" s="499" t="s">
        <v>215</v>
      </c>
      <c r="C480" s="499" t="s">
        <v>81</v>
      </c>
      <c r="D480" s="499" t="s">
        <v>1095</v>
      </c>
      <c r="E480" s="499" t="s">
        <v>200</v>
      </c>
      <c r="F480" s="498" t="s">
        <v>2998</v>
      </c>
      <c r="G480" s="114"/>
      <c r="H480" s="112"/>
      <c r="I480" s="113"/>
      <c r="J480" s="115"/>
      <c r="K480" s="19"/>
      <c r="L480" s="189"/>
      <c r="M480" s="344"/>
    </row>
    <row r="481" spans="1:13" s="10" customFormat="1" ht="105" customHeight="1" x14ac:dyDescent="0.2">
      <c r="A481" s="647" t="s">
        <v>823</v>
      </c>
      <c r="B481" s="170" t="s">
        <v>215</v>
      </c>
      <c r="C481" s="504" t="s">
        <v>50</v>
      </c>
      <c r="D481" s="499" t="s">
        <v>1095</v>
      </c>
      <c r="E481" s="499" t="s">
        <v>445</v>
      </c>
      <c r="F481" s="498" t="s">
        <v>2999</v>
      </c>
      <c r="G481" s="114"/>
      <c r="H481" s="112"/>
      <c r="I481" s="119"/>
      <c r="J481" s="115"/>
      <c r="K481" s="19"/>
      <c r="L481" s="189"/>
      <c r="M481" s="344"/>
    </row>
    <row r="482" spans="1:13" s="10" customFormat="1" ht="60" customHeight="1" x14ac:dyDescent="0.2">
      <c r="A482" s="669"/>
      <c r="B482" s="170" t="s">
        <v>224</v>
      </c>
      <c r="C482" s="502" t="s">
        <v>49</v>
      </c>
      <c r="D482" s="499" t="s">
        <v>1095</v>
      </c>
      <c r="E482" s="499" t="s">
        <v>226</v>
      </c>
      <c r="F482" s="498" t="s">
        <v>3000</v>
      </c>
      <c r="G482" s="114"/>
      <c r="H482" s="112"/>
      <c r="I482" s="113"/>
      <c r="J482" s="115"/>
      <c r="K482" s="19"/>
      <c r="L482" s="189"/>
      <c r="M482" s="344"/>
    </row>
    <row r="483" spans="1:13" s="10" customFormat="1" ht="195" customHeight="1" x14ac:dyDescent="0.2">
      <c r="A483" s="669"/>
      <c r="B483" s="170" t="s">
        <v>718</v>
      </c>
      <c r="C483" s="499" t="s">
        <v>938</v>
      </c>
      <c r="D483" s="499" t="s">
        <v>1095</v>
      </c>
      <c r="E483" s="92" t="s">
        <v>625</v>
      </c>
      <c r="F483" s="102" t="s">
        <v>971</v>
      </c>
      <c r="G483" s="114"/>
      <c r="H483" s="118"/>
      <c r="I483" s="113"/>
      <c r="J483" s="115"/>
      <c r="K483" s="19"/>
      <c r="L483" s="189"/>
      <c r="M483" s="344"/>
    </row>
    <row r="484" spans="1:13" s="10" customFormat="1" ht="60" customHeight="1" x14ac:dyDescent="0.2">
      <c r="A484" s="669"/>
      <c r="B484" s="170" t="s">
        <v>719</v>
      </c>
      <c r="C484" s="499" t="s">
        <v>938</v>
      </c>
      <c r="D484" s="499" t="s">
        <v>1095</v>
      </c>
      <c r="E484" s="92" t="s">
        <v>625</v>
      </c>
      <c r="F484" s="102" t="s">
        <v>972</v>
      </c>
      <c r="G484" s="114"/>
      <c r="H484" s="118"/>
      <c r="I484" s="113"/>
      <c r="J484" s="115"/>
      <c r="K484" s="19"/>
      <c r="L484" s="189"/>
      <c r="M484" s="344"/>
    </row>
    <row r="485" spans="1:13" s="10" customFormat="1" ht="45" customHeight="1" x14ac:dyDescent="0.2">
      <c r="A485" s="669"/>
      <c r="B485" s="173" t="s">
        <v>47</v>
      </c>
      <c r="C485" s="503" t="s">
        <v>48</v>
      </c>
      <c r="D485" s="499" t="s">
        <v>1095</v>
      </c>
      <c r="E485" s="499" t="s">
        <v>139</v>
      </c>
      <c r="F485" s="498" t="s">
        <v>3001</v>
      </c>
      <c r="G485" s="114"/>
      <c r="H485" s="112"/>
      <c r="I485" s="113"/>
      <c r="J485" s="115"/>
      <c r="K485" s="19"/>
      <c r="L485" s="189"/>
      <c r="M485" s="344"/>
    </row>
    <row r="486" spans="1:13" s="10" customFormat="1" ht="90" customHeight="1" x14ac:dyDescent="0.2">
      <c r="A486" s="669"/>
      <c r="B486" s="170" t="s">
        <v>720</v>
      </c>
      <c r="C486" s="499" t="s">
        <v>938</v>
      </c>
      <c r="D486" s="499" t="s">
        <v>1095</v>
      </c>
      <c r="E486" s="92" t="s">
        <v>139</v>
      </c>
      <c r="F486" s="102" t="s">
        <v>973</v>
      </c>
      <c r="G486" s="114"/>
      <c r="H486" s="118"/>
      <c r="I486" s="113"/>
      <c r="J486" s="115"/>
      <c r="K486" s="19"/>
      <c r="L486" s="189"/>
      <c r="M486" s="344"/>
    </row>
    <row r="487" spans="1:13" s="10" customFormat="1" ht="60" customHeight="1" x14ac:dyDescent="0.2">
      <c r="A487" s="669"/>
      <c r="B487" s="170" t="s">
        <v>45</v>
      </c>
      <c r="C487" s="499" t="s">
        <v>938</v>
      </c>
      <c r="D487" s="499" t="s">
        <v>1095</v>
      </c>
      <c r="E487" s="499" t="s">
        <v>201</v>
      </c>
      <c r="F487" s="498" t="s">
        <v>46</v>
      </c>
      <c r="G487" s="114"/>
      <c r="H487" s="112"/>
      <c r="I487" s="113"/>
      <c r="J487" s="115"/>
      <c r="K487" s="19"/>
      <c r="L487" s="189"/>
      <c r="M487" s="344"/>
    </row>
    <row r="488" spans="1:13" s="10" customFormat="1" ht="75" customHeight="1" x14ac:dyDescent="0.2">
      <c r="A488" s="669"/>
      <c r="B488" s="170" t="s">
        <v>43</v>
      </c>
      <c r="C488" s="499" t="s">
        <v>938</v>
      </c>
      <c r="D488" s="499" t="s">
        <v>1095</v>
      </c>
      <c r="E488" s="499" t="s">
        <v>201</v>
      </c>
      <c r="F488" s="498" t="s">
        <v>44</v>
      </c>
      <c r="G488" s="114"/>
      <c r="H488" s="112"/>
      <c r="I488" s="113"/>
      <c r="J488" s="115"/>
      <c r="K488" s="19"/>
      <c r="L488" s="189"/>
      <c r="M488" s="344"/>
    </row>
    <row r="489" spans="1:13" s="10" customFormat="1" ht="120" customHeight="1" x14ac:dyDescent="0.2">
      <c r="A489" s="669"/>
      <c r="B489" s="170" t="s">
        <v>722</v>
      </c>
      <c r="C489" s="499" t="s">
        <v>938</v>
      </c>
      <c r="D489" s="499" t="s">
        <v>1095</v>
      </c>
      <c r="E489" s="92" t="s">
        <v>139</v>
      </c>
      <c r="F489" s="102" t="s">
        <v>974</v>
      </c>
      <c r="G489" s="114"/>
      <c r="H489" s="118"/>
      <c r="I489" s="113"/>
      <c r="J489" s="115"/>
      <c r="K489" s="19"/>
      <c r="L489" s="189"/>
      <c r="M489" s="344"/>
    </row>
    <row r="490" spans="1:13" s="10" customFormat="1" ht="150" customHeight="1" x14ac:dyDescent="0.2">
      <c r="A490" s="669"/>
      <c r="B490" s="170" t="s">
        <v>721</v>
      </c>
      <c r="C490" s="499" t="s">
        <v>938</v>
      </c>
      <c r="D490" s="499" t="s">
        <v>1095</v>
      </c>
      <c r="E490" s="92" t="s">
        <v>256</v>
      </c>
      <c r="F490" s="102" t="s">
        <v>3002</v>
      </c>
      <c r="G490" s="114"/>
      <c r="H490" s="118"/>
      <c r="I490" s="113"/>
      <c r="J490" s="115"/>
      <c r="K490" s="19"/>
      <c r="L490" s="189"/>
      <c r="M490" s="344"/>
    </row>
    <row r="491" spans="1:13" s="10" customFormat="1" ht="120" customHeight="1" x14ac:dyDescent="0.2">
      <c r="A491" s="669"/>
      <c r="B491" s="170" t="s">
        <v>717</v>
      </c>
      <c r="C491" s="499" t="s">
        <v>938</v>
      </c>
      <c r="D491" s="499" t="s">
        <v>1095</v>
      </c>
      <c r="E491" s="92" t="s">
        <v>656</v>
      </c>
      <c r="F491" s="102" t="s">
        <v>975</v>
      </c>
      <c r="G491" s="114"/>
      <c r="H491" s="118"/>
      <c r="I491" s="113"/>
      <c r="J491" s="115"/>
      <c r="K491" s="19"/>
      <c r="L491" s="189"/>
      <c r="M491" s="344"/>
    </row>
    <row r="492" spans="1:13" s="10" customFormat="1" ht="105" customHeight="1" x14ac:dyDescent="0.2">
      <c r="A492" s="669"/>
      <c r="B492" s="170" t="s">
        <v>716</v>
      </c>
      <c r="C492" s="499" t="s">
        <v>938</v>
      </c>
      <c r="D492" s="499" t="s">
        <v>1095</v>
      </c>
      <c r="E492" s="92" t="s">
        <v>836</v>
      </c>
      <c r="F492" s="102" t="s">
        <v>3003</v>
      </c>
      <c r="G492" s="114"/>
      <c r="H492" s="118"/>
      <c r="I492" s="113"/>
      <c r="J492" s="115"/>
      <c r="K492" s="19"/>
      <c r="L492" s="189"/>
      <c r="M492" s="344"/>
    </row>
    <row r="493" spans="1:13" s="10" customFormat="1" ht="105" customHeight="1" thickBot="1" x14ac:dyDescent="0.25">
      <c r="A493" s="648"/>
      <c r="B493" s="170" t="s">
        <v>869</v>
      </c>
      <c r="C493" s="499" t="s">
        <v>938</v>
      </c>
      <c r="D493" s="499" t="s">
        <v>1095</v>
      </c>
      <c r="E493" s="499" t="s">
        <v>870</v>
      </c>
      <c r="F493" s="498" t="s">
        <v>600</v>
      </c>
      <c r="G493" s="114"/>
      <c r="H493" s="112"/>
      <c r="I493" s="119"/>
      <c r="J493" s="120"/>
      <c r="K493" s="19"/>
      <c r="L493" s="189"/>
      <c r="M493" s="344"/>
    </row>
    <row r="494" spans="1:13" customFormat="1" ht="31.5" x14ac:dyDescent="0.25">
      <c r="A494" s="656" t="s">
        <v>2943</v>
      </c>
      <c r="B494" s="215" t="s">
        <v>224</v>
      </c>
      <c r="C494" s="218" t="s">
        <v>2509</v>
      </c>
      <c r="D494" s="249" t="s">
        <v>1095</v>
      </c>
      <c r="E494" s="218" t="s">
        <v>226</v>
      </c>
      <c r="F494" s="250" t="s">
        <v>2537</v>
      </c>
      <c r="G494" s="251"/>
      <c r="H494" s="186"/>
      <c r="I494" s="186"/>
      <c r="J494" s="186"/>
      <c r="K494" s="89"/>
      <c r="L494" s="188"/>
      <c r="M494" s="448"/>
    </row>
    <row r="495" spans="1:13" customFormat="1" ht="32.25" thickBot="1" x14ac:dyDescent="0.3">
      <c r="A495" s="658"/>
      <c r="B495" s="215" t="s">
        <v>224</v>
      </c>
      <c r="C495" s="218" t="s">
        <v>2538</v>
      </c>
      <c r="D495" s="249" t="s">
        <v>1095</v>
      </c>
      <c r="E495" s="218" t="s">
        <v>226</v>
      </c>
      <c r="F495" s="250" t="s">
        <v>2539</v>
      </c>
      <c r="G495" s="251"/>
      <c r="H495" s="186"/>
      <c r="I495" s="186"/>
      <c r="J495" s="186"/>
      <c r="K495" s="89"/>
      <c r="L495" s="188"/>
      <c r="M495" s="448"/>
    </row>
    <row r="496" spans="1:13" s="10" customFormat="1" ht="63" x14ac:dyDescent="0.2">
      <c r="A496" s="647" t="s">
        <v>169</v>
      </c>
      <c r="B496" s="170" t="s">
        <v>215</v>
      </c>
      <c r="C496" s="499" t="s">
        <v>54</v>
      </c>
      <c r="D496" s="499" t="s">
        <v>1095</v>
      </c>
      <c r="E496" s="499" t="s">
        <v>200</v>
      </c>
      <c r="F496" s="163" t="s">
        <v>3004</v>
      </c>
      <c r="G496" s="114"/>
      <c r="H496" s="139"/>
      <c r="I496" s="113"/>
      <c r="J496" s="115"/>
      <c r="K496" s="19"/>
      <c r="L496" s="189"/>
      <c r="M496" s="344"/>
    </row>
    <row r="497" spans="1:13" s="10" customFormat="1" ht="180" customHeight="1" x14ac:dyDescent="0.2">
      <c r="A497" s="669"/>
      <c r="B497" s="170" t="s">
        <v>224</v>
      </c>
      <c r="C497" s="499" t="s">
        <v>170</v>
      </c>
      <c r="D497" s="499" t="s">
        <v>1095</v>
      </c>
      <c r="E497" s="499" t="s">
        <v>226</v>
      </c>
      <c r="F497" s="498" t="s">
        <v>3005</v>
      </c>
      <c r="G497" s="114"/>
      <c r="H497" s="112"/>
      <c r="I497" s="113"/>
      <c r="J497" s="115"/>
      <c r="K497" s="19"/>
      <c r="L497" s="189"/>
      <c r="M497" s="344"/>
    </row>
    <row r="498" spans="1:13" s="10" customFormat="1" ht="45" customHeight="1" x14ac:dyDescent="0.2">
      <c r="A498" s="669"/>
      <c r="B498" s="170" t="s">
        <v>224</v>
      </c>
      <c r="C498" s="499" t="s">
        <v>171</v>
      </c>
      <c r="D498" s="499" t="s">
        <v>1095</v>
      </c>
      <c r="E498" s="499"/>
      <c r="F498" s="498" t="s">
        <v>3006</v>
      </c>
      <c r="G498" s="114"/>
      <c r="H498" s="112"/>
      <c r="I498" s="113"/>
      <c r="J498" s="115"/>
      <c r="K498" s="19"/>
      <c r="L498" s="189"/>
      <c r="M498" s="344"/>
    </row>
    <row r="499" spans="1:13" s="10" customFormat="1" ht="165" customHeight="1" x14ac:dyDescent="0.2">
      <c r="A499" s="669"/>
      <c r="B499" s="170" t="s">
        <v>224</v>
      </c>
      <c r="C499" s="499" t="s">
        <v>172</v>
      </c>
      <c r="D499" s="499" t="s">
        <v>1095</v>
      </c>
      <c r="E499" s="499"/>
      <c r="F499" s="163" t="s">
        <v>3007</v>
      </c>
      <c r="G499" s="114"/>
      <c r="H499" s="139"/>
      <c r="I499" s="113"/>
      <c r="J499" s="115"/>
      <c r="K499" s="19"/>
      <c r="L499" s="189"/>
      <c r="M499" s="344"/>
    </row>
    <row r="500" spans="1:13" s="10" customFormat="1" ht="135" customHeight="1" x14ac:dyDescent="0.2">
      <c r="A500" s="669"/>
      <c r="B500" s="170" t="s">
        <v>224</v>
      </c>
      <c r="C500" s="499" t="s">
        <v>173</v>
      </c>
      <c r="D500" s="499" t="s">
        <v>1095</v>
      </c>
      <c r="E500" s="499"/>
      <c r="F500" s="163" t="s">
        <v>3008</v>
      </c>
      <c r="G500" s="114"/>
      <c r="H500" s="139"/>
      <c r="I500" s="113"/>
      <c r="J500" s="115"/>
      <c r="K500" s="19"/>
      <c r="L500" s="189"/>
      <c r="M500" s="344"/>
    </row>
    <row r="501" spans="1:13" s="10" customFormat="1" ht="90" customHeight="1" x14ac:dyDescent="0.2">
      <c r="A501" s="669"/>
      <c r="B501" s="170" t="s">
        <v>224</v>
      </c>
      <c r="C501" s="499" t="s">
        <v>534</v>
      </c>
      <c r="D501" s="499" t="s">
        <v>1095</v>
      </c>
      <c r="E501" s="499"/>
      <c r="F501" s="498" t="s">
        <v>3009</v>
      </c>
      <c r="G501" s="114"/>
      <c r="H501" s="112"/>
      <c r="I501" s="113"/>
      <c r="J501" s="115"/>
      <c r="K501" s="19"/>
      <c r="L501" s="189"/>
      <c r="M501" s="344"/>
    </row>
    <row r="502" spans="1:13" s="10" customFormat="1" ht="210" customHeight="1" thickBot="1" x14ac:dyDescent="0.25">
      <c r="A502" s="648"/>
      <c r="B502" s="170" t="s">
        <v>320</v>
      </c>
      <c r="C502" s="499" t="s">
        <v>380</v>
      </c>
      <c r="D502" s="499" t="s">
        <v>1095</v>
      </c>
      <c r="E502" s="499" t="s">
        <v>226</v>
      </c>
      <c r="F502" s="498" t="s">
        <v>186</v>
      </c>
      <c r="G502" s="114"/>
      <c r="H502" s="112"/>
      <c r="I502" s="113"/>
      <c r="J502" s="115"/>
      <c r="K502" s="19"/>
      <c r="L502" s="189"/>
      <c r="M502" s="344"/>
    </row>
    <row r="503" spans="1:13" s="10" customFormat="1" ht="94.5" x14ac:dyDescent="0.2">
      <c r="A503" s="702" t="s">
        <v>53</v>
      </c>
      <c r="B503" s="499" t="s">
        <v>224</v>
      </c>
      <c r="C503" s="499" t="s">
        <v>356</v>
      </c>
      <c r="D503" s="499" t="s">
        <v>1095</v>
      </c>
      <c r="E503" s="499" t="s">
        <v>226</v>
      </c>
      <c r="F503" s="163" t="s">
        <v>3010</v>
      </c>
      <c r="G503" s="114"/>
      <c r="H503" s="139"/>
      <c r="I503" s="113"/>
      <c r="J503" s="115"/>
      <c r="K503" s="19"/>
      <c r="L503" s="189"/>
      <c r="M503" s="344"/>
    </row>
    <row r="504" spans="1:13" s="10" customFormat="1" ht="45" customHeight="1" x14ac:dyDescent="0.2">
      <c r="A504" s="703"/>
      <c r="B504" s="499" t="s">
        <v>215</v>
      </c>
      <c r="C504" s="499" t="s">
        <v>23</v>
      </c>
      <c r="D504" s="499" t="s">
        <v>1095</v>
      </c>
      <c r="E504" s="499" t="s">
        <v>200</v>
      </c>
      <c r="F504" s="498" t="s">
        <v>3011</v>
      </c>
      <c r="G504" s="114"/>
      <c r="H504" s="112"/>
      <c r="I504" s="113"/>
      <c r="J504" s="115"/>
      <c r="K504" s="19"/>
      <c r="L504" s="189"/>
      <c r="M504" s="344"/>
    </row>
    <row r="505" spans="1:13" s="10" customFormat="1" ht="255" customHeight="1" x14ac:dyDescent="0.2">
      <c r="A505" s="703"/>
      <c r="B505" s="499" t="s">
        <v>24</v>
      </c>
      <c r="C505" s="502" t="s">
        <v>349</v>
      </c>
      <c r="D505" s="499" t="s">
        <v>1095</v>
      </c>
      <c r="E505" s="499" t="s">
        <v>139</v>
      </c>
      <c r="F505" s="498" t="s">
        <v>3012</v>
      </c>
      <c r="G505" s="114"/>
      <c r="H505" s="112"/>
      <c r="I505" s="113"/>
      <c r="J505" s="115"/>
      <c r="K505" s="19"/>
      <c r="L505" s="189"/>
      <c r="M505" s="344"/>
    </row>
    <row r="506" spans="1:13" s="10" customFormat="1" ht="45" customHeight="1" x14ac:dyDescent="0.2">
      <c r="A506" s="703"/>
      <c r="B506" s="499" t="s">
        <v>723</v>
      </c>
      <c r="C506" s="499" t="s">
        <v>938</v>
      </c>
      <c r="D506" s="499" t="s">
        <v>1095</v>
      </c>
      <c r="E506" s="92" t="s">
        <v>256</v>
      </c>
      <c r="F506" s="102" t="s">
        <v>660</v>
      </c>
      <c r="G506" s="114"/>
      <c r="H506" s="118"/>
      <c r="I506" s="113"/>
      <c r="J506" s="115"/>
      <c r="K506" s="19"/>
      <c r="L506" s="189"/>
      <c r="M506" s="344"/>
    </row>
    <row r="507" spans="1:13" s="10" customFormat="1" ht="100.5" customHeight="1" x14ac:dyDescent="0.2">
      <c r="A507" s="703"/>
      <c r="B507" s="499" t="s">
        <v>871</v>
      </c>
      <c r="C507" s="504" t="s">
        <v>357</v>
      </c>
      <c r="D507" s="499" t="s">
        <v>1095</v>
      </c>
      <c r="E507" s="499" t="s">
        <v>350</v>
      </c>
      <c r="F507" s="498" t="s">
        <v>351</v>
      </c>
      <c r="G507" s="114"/>
      <c r="H507" s="112"/>
      <c r="I507" s="113"/>
      <c r="J507" s="115"/>
      <c r="K507" s="19"/>
      <c r="L507" s="189"/>
      <c r="M507" s="344"/>
    </row>
    <row r="508" spans="1:13" s="10" customFormat="1" ht="64.5" customHeight="1" x14ac:dyDescent="0.2">
      <c r="A508" s="646"/>
      <c r="B508" s="499" t="s">
        <v>872</v>
      </c>
      <c r="C508" s="499">
        <v>1</v>
      </c>
      <c r="D508" s="499" t="s">
        <v>1095</v>
      </c>
      <c r="E508" s="499" t="s">
        <v>350</v>
      </c>
      <c r="F508" s="498" t="s">
        <v>583</v>
      </c>
      <c r="G508" s="114"/>
      <c r="H508" s="112"/>
      <c r="I508" s="113"/>
      <c r="J508" s="115"/>
      <c r="K508" s="19"/>
      <c r="L508" s="189"/>
      <c r="M508" s="344"/>
    </row>
    <row r="509" spans="1:13" s="10" customFormat="1" ht="94.5" x14ac:dyDescent="0.2">
      <c r="A509" s="704" t="s">
        <v>2950</v>
      </c>
      <c r="B509" s="499" t="s">
        <v>25</v>
      </c>
      <c r="C509" s="499" t="s">
        <v>26</v>
      </c>
      <c r="D509" s="499" t="s">
        <v>1095</v>
      </c>
      <c r="E509" s="499" t="s">
        <v>226</v>
      </c>
      <c r="F509" s="498" t="s">
        <v>3013</v>
      </c>
      <c r="G509" s="114"/>
      <c r="H509" s="112"/>
      <c r="I509" s="113"/>
      <c r="J509" s="115"/>
      <c r="K509" s="19"/>
      <c r="L509" s="189"/>
      <c r="M509" s="344"/>
    </row>
    <row r="510" spans="1:13" s="10" customFormat="1" ht="150" customHeight="1" x14ac:dyDescent="0.2">
      <c r="A510" s="703"/>
      <c r="B510" s="499" t="s">
        <v>215</v>
      </c>
      <c r="C510" s="499" t="s">
        <v>347</v>
      </c>
      <c r="D510" s="499" t="s">
        <v>1095</v>
      </c>
      <c r="E510" s="499" t="s">
        <v>200</v>
      </c>
      <c r="F510" s="498" t="s">
        <v>447</v>
      </c>
      <c r="G510" s="114"/>
      <c r="H510" s="112"/>
      <c r="I510" s="113"/>
      <c r="J510" s="115"/>
      <c r="K510" s="19"/>
      <c r="L510" s="189"/>
      <c r="M510" s="344"/>
    </row>
    <row r="511" spans="1:13" s="10" customFormat="1" ht="45" customHeight="1" x14ac:dyDescent="0.2">
      <c r="A511" s="703"/>
      <c r="B511" s="167" t="s">
        <v>61</v>
      </c>
      <c r="C511" s="499" t="s">
        <v>358</v>
      </c>
      <c r="D511" s="499" t="s">
        <v>1095</v>
      </c>
      <c r="E511" s="499" t="s">
        <v>448</v>
      </c>
      <c r="F511" s="498" t="s">
        <v>449</v>
      </c>
      <c r="G511" s="114"/>
      <c r="H511" s="112"/>
      <c r="I511" s="113"/>
      <c r="J511" s="115"/>
      <c r="K511" s="19"/>
      <c r="L511" s="189"/>
      <c r="M511" s="344"/>
    </row>
    <row r="512" spans="1:13" s="10" customFormat="1" ht="120" customHeight="1" x14ac:dyDescent="0.2">
      <c r="A512" s="703"/>
      <c r="B512" s="167" t="s">
        <v>60</v>
      </c>
      <c r="C512" s="499" t="s">
        <v>264</v>
      </c>
      <c r="D512" s="499" t="s">
        <v>1095</v>
      </c>
      <c r="E512" s="499" t="s">
        <v>226</v>
      </c>
      <c r="F512" s="498" t="s">
        <v>446</v>
      </c>
      <c r="G512" s="114"/>
      <c r="H512" s="112"/>
      <c r="I512" s="113"/>
      <c r="J512" s="115"/>
      <c r="K512" s="19"/>
      <c r="L512" s="189"/>
      <c r="M512" s="344"/>
    </row>
    <row r="513" spans="1:13" s="10" customFormat="1" ht="30" customHeight="1" thickBot="1" x14ac:dyDescent="0.25">
      <c r="A513" s="703"/>
      <c r="B513" s="167" t="s">
        <v>450</v>
      </c>
      <c r="C513" s="499" t="s">
        <v>348</v>
      </c>
      <c r="D513" s="499" t="s">
        <v>1095</v>
      </c>
      <c r="E513" s="499" t="s">
        <v>29</v>
      </c>
      <c r="F513" s="498" t="s">
        <v>451</v>
      </c>
      <c r="G513" s="114"/>
      <c r="H513" s="112"/>
      <c r="I513" s="113"/>
      <c r="J513" s="115"/>
      <c r="K513" s="19"/>
      <c r="L513" s="189"/>
      <c r="M513" s="344"/>
    </row>
    <row r="514" spans="1:13" customFormat="1" ht="31.5" x14ac:dyDescent="0.25">
      <c r="A514" s="656" t="s">
        <v>2944</v>
      </c>
      <c r="B514" s="215" t="s">
        <v>215</v>
      </c>
      <c r="C514" s="215" t="s">
        <v>2825</v>
      </c>
      <c r="D514" s="215" t="s">
        <v>1095</v>
      </c>
      <c r="E514" s="215" t="s">
        <v>200</v>
      </c>
      <c r="F514" s="216" t="s">
        <v>2826</v>
      </c>
      <c r="G514" s="251"/>
      <c r="H514" s="223"/>
      <c r="I514" s="186"/>
      <c r="J514" s="186"/>
      <c r="K514" s="89"/>
      <c r="L514" s="188"/>
      <c r="M514" s="448"/>
    </row>
    <row r="515" spans="1:13" customFormat="1" ht="47.25" x14ac:dyDescent="0.25">
      <c r="A515" s="657"/>
      <c r="B515" s="215" t="s">
        <v>2827</v>
      </c>
      <c r="C515" s="215" t="s">
        <v>2828</v>
      </c>
      <c r="D515" s="215" t="s">
        <v>1095</v>
      </c>
      <c r="E515" s="215" t="s">
        <v>226</v>
      </c>
      <c r="F515" s="216" t="s">
        <v>2829</v>
      </c>
      <c r="G515" s="251"/>
      <c r="H515" s="223"/>
      <c r="I515" s="186"/>
      <c r="J515" s="186"/>
      <c r="K515" s="89"/>
      <c r="L515" s="188"/>
      <c r="M515" s="448"/>
    </row>
    <row r="516" spans="1:13" customFormat="1" ht="48" thickBot="1" x14ac:dyDescent="0.3">
      <c r="A516" s="658"/>
      <c r="B516" s="215" t="s">
        <v>2827</v>
      </c>
      <c r="C516" s="215" t="s">
        <v>2830</v>
      </c>
      <c r="D516" s="215" t="s">
        <v>1095</v>
      </c>
      <c r="E516" s="215" t="s">
        <v>226</v>
      </c>
      <c r="F516" s="216" t="s">
        <v>2831</v>
      </c>
      <c r="G516" s="251"/>
      <c r="H516" s="223"/>
      <c r="I516" s="186"/>
      <c r="J516" s="186"/>
      <c r="K516" s="89"/>
      <c r="L516" s="188"/>
      <c r="M516" s="448"/>
    </row>
    <row r="517" spans="1:13" customFormat="1" ht="63.75" thickBot="1" x14ac:dyDescent="0.3">
      <c r="A517" s="252" t="s">
        <v>2945</v>
      </c>
      <c r="B517" s="215" t="s">
        <v>215</v>
      </c>
      <c r="C517" s="215" t="s">
        <v>2832</v>
      </c>
      <c r="D517" s="215" t="s">
        <v>1095</v>
      </c>
      <c r="E517" s="215" t="s">
        <v>200</v>
      </c>
      <c r="F517" s="216" t="s">
        <v>2833</v>
      </c>
      <c r="G517" s="251"/>
      <c r="H517" s="223"/>
      <c r="I517" s="186"/>
      <c r="J517" s="186"/>
      <c r="K517" s="89"/>
      <c r="L517" s="188"/>
      <c r="M517" s="448"/>
    </row>
    <row r="518" spans="1:13" customFormat="1" ht="84.75" customHeight="1" thickBot="1" x14ac:dyDescent="0.3">
      <c r="A518" s="252" t="s">
        <v>2946</v>
      </c>
      <c r="B518" s="215" t="s">
        <v>215</v>
      </c>
      <c r="C518" s="215" t="s">
        <v>2519</v>
      </c>
      <c r="D518" s="215" t="s">
        <v>1095</v>
      </c>
      <c r="E518" s="215" t="s">
        <v>200</v>
      </c>
      <c r="F518" s="216" t="s">
        <v>2834</v>
      </c>
      <c r="G518" s="251"/>
      <c r="H518" s="223"/>
      <c r="I518" s="186"/>
      <c r="J518" s="186"/>
      <c r="K518" s="89"/>
      <c r="L518" s="188"/>
      <c r="M518" s="448"/>
    </row>
    <row r="519" spans="1:13" customFormat="1" ht="79.5" thickBot="1" x14ac:dyDescent="0.3">
      <c r="A519" s="252" t="s">
        <v>2947</v>
      </c>
      <c r="B519" s="215" t="s">
        <v>2827</v>
      </c>
      <c r="C519" s="215" t="s">
        <v>2835</v>
      </c>
      <c r="D519" s="215" t="s">
        <v>1095</v>
      </c>
      <c r="E519" s="215" t="s">
        <v>226</v>
      </c>
      <c r="F519" s="216" t="s">
        <v>2836</v>
      </c>
      <c r="G519" s="251"/>
      <c r="H519" s="223"/>
      <c r="I519" s="186"/>
      <c r="J519" s="186"/>
      <c r="K519" s="89"/>
      <c r="L519" s="188"/>
      <c r="M519" s="448"/>
    </row>
    <row r="520" spans="1:13" customFormat="1" ht="95.25" thickBot="1" x14ac:dyDescent="0.3">
      <c r="A520" s="252" t="s">
        <v>2948</v>
      </c>
      <c r="B520" s="215" t="s">
        <v>224</v>
      </c>
      <c r="C520" s="215" t="s">
        <v>2837</v>
      </c>
      <c r="D520" s="215" t="s">
        <v>1095</v>
      </c>
      <c r="E520" s="215" t="s">
        <v>226</v>
      </c>
      <c r="F520" s="216" t="s">
        <v>2838</v>
      </c>
      <c r="G520" s="251"/>
      <c r="H520" s="223"/>
      <c r="I520" s="186"/>
      <c r="J520" s="186"/>
      <c r="K520" s="89"/>
      <c r="L520" s="188"/>
      <c r="M520" s="448"/>
    </row>
    <row r="521" spans="1:13" customFormat="1" ht="63.75" thickBot="1" x14ac:dyDescent="0.3">
      <c r="A521" s="252" t="s">
        <v>2949</v>
      </c>
      <c r="B521" s="215" t="s">
        <v>2839</v>
      </c>
      <c r="C521" s="215" t="s">
        <v>2840</v>
      </c>
      <c r="D521" s="215" t="s">
        <v>1095</v>
      </c>
      <c r="E521" s="215" t="s">
        <v>200</v>
      </c>
      <c r="F521" s="216" t="s">
        <v>2841</v>
      </c>
      <c r="G521" s="251"/>
      <c r="H521" s="223"/>
      <c r="I521" s="186"/>
      <c r="J521" s="186"/>
      <c r="K521" s="89"/>
      <c r="L521" s="188"/>
      <c r="M521" s="448"/>
    </row>
    <row r="522" spans="1:13" customFormat="1" ht="63.75" thickBot="1" x14ac:dyDescent="0.3">
      <c r="A522" s="252" t="s">
        <v>2951</v>
      </c>
      <c r="B522" s="215" t="s">
        <v>224</v>
      </c>
      <c r="C522" s="215" t="s">
        <v>2843</v>
      </c>
      <c r="D522" s="215" t="s">
        <v>1095</v>
      </c>
      <c r="E522" s="215" t="s">
        <v>226</v>
      </c>
      <c r="F522" s="216" t="s">
        <v>2844</v>
      </c>
      <c r="G522" s="251"/>
      <c r="H522" s="223"/>
      <c r="I522" s="186"/>
      <c r="J522" s="186"/>
      <c r="K522" s="89"/>
      <c r="L522" s="188"/>
      <c r="M522" s="448"/>
    </row>
    <row r="523" spans="1:13" customFormat="1" ht="47.25" x14ac:dyDescent="0.25">
      <c r="A523" s="705" t="s">
        <v>2952</v>
      </c>
      <c r="B523" s="726" t="s">
        <v>224</v>
      </c>
      <c r="C523" s="726" t="s">
        <v>3061</v>
      </c>
      <c r="D523" s="726" t="s">
        <v>1095</v>
      </c>
      <c r="E523" s="726" t="s">
        <v>226</v>
      </c>
      <c r="F523" s="216" t="s">
        <v>2845</v>
      </c>
      <c r="G523" s="251"/>
      <c r="H523" s="223"/>
      <c r="I523" s="186"/>
      <c r="J523" s="186"/>
      <c r="K523" s="89"/>
      <c r="L523" s="188"/>
      <c r="M523" s="448"/>
    </row>
    <row r="524" spans="1:13" customFormat="1" ht="47.25" x14ac:dyDescent="0.25">
      <c r="A524" s="706"/>
      <c r="B524" s="727"/>
      <c r="C524" s="727"/>
      <c r="D524" s="727"/>
      <c r="E524" s="727"/>
      <c r="F524" s="216" t="s">
        <v>2849</v>
      </c>
      <c r="G524" s="251"/>
      <c r="H524" s="223"/>
      <c r="I524" s="186"/>
      <c r="J524" s="186"/>
      <c r="K524" s="89"/>
      <c r="L524" s="188"/>
      <c r="M524" s="448"/>
    </row>
    <row r="525" spans="1:13" customFormat="1" ht="63" customHeight="1" x14ac:dyDescent="0.25">
      <c r="A525" s="706"/>
      <c r="B525" s="727"/>
      <c r="C525" s="727"/>
      <c r="D525" s="727"/>
      <c r="E525" s="727"/>
      <c r="F525" s="216" t="s">
        <v>2850</v>
      </c>
      <c r="G525" s="251"/>
      <c r="H525" s="223"/>
      <c r="I525" s="186"/>
      <c r="J525" s="186"/>
      <c r="K525" s="89"/>
      <c r="L525" s="188"/>
      <c r="M525" s="448"/>
    </row>
    <row r="526" spans="1:13" customFormat="1" ht="63" x14ac:dyDescent="0.25">
      <c r="A526" s="706"/>
      <c r="B526" s="727"/>
      <c r="C526" s="727"/>
      <c r="D526" s="727"/>
      <c r="E526" s="727"/>
      <c r="F526" s="216" t="s">
        <v>2851</v>
      </c>
      <c r="G526" s="251"/>
      <c r="H526" s="223"/>
      <c r="I526" s="186"/>
      <c r="J526" s="186"/>
      <c r="K526" s="89"/>
      <c r="L526" s="188"/>
      <c r="M526" s="448"/>
    </row>
    <row r="527" spans="1:13" customFormat="1" ht="47.25" x14ac:dyDescent="0.25">
      <c r="A527" s="706"/>
      <c r="B527" s="727"/>
      <c r="C527" s="728"/>
      <c r="D527" s="728"/>
      <c r="E527" s="728"/>
      <c r="F527" s="216" t="s">
        <v>2846</v>
      </c>
      <c r="G527" s="251"/>
      <c r="H527" s="223"/>
      <c r="I527" s="186"/>
      <c r="J527" s="186"/>
      <c r="K527" s="89"/>
      <c r="L527" s="188"/>
      <c r="M527" s="448"/>
    </row>
    <row r="528" spans="1:13" customFormat="1" ht="31.5" x14ac:dyDescent="0.25">
      <c r="A528" s="706"/>
      <c r="B528" s="727"/>
      <c r="C528" s="215" t="s">
        <v>2847</v>
      </c>
      <c r="D528" s="215" t="s">
        <v>1095</v>
      </c>
      <c r="E528" s="215" t="s">
        <v>200</v>
      </c>
      <c r="F528" s="216" t="s">
        <v>2848</v>
      </c>
      <c r="G528" s="251"/>
      <c r="H528" s="223"/>
      <c r="I528" s="186"/>
      <c r="J528" s="186"/>
      <c r="K528" s="89"/>
      <c r="L528" s="188"/>
      <c r="M528" s="448"/>
    </row>
    <row r="529" spans="1:13" customFormat="1" ht="48" thickBot="1" x14ac:dyDescent="0.3">
      <c r="A529" s="707"/>
      <c r="B529" s="728"/>
      <c r="C529" s="215" t="s">
        <v>2852</v>
      </c>
      <c r="D529" s="215" t="s">
        <v>1095</v>
      </c>
      <c r="E529" s="215" t="s">
        <v>226</v>
      </c>
      <c r="F529" s="216" t="s">
        <v>2853</v>
      </c>
      <c r="G529" s="251"/>
      <c r="H529" s="223"/>
      <c r="I529" s="186"/>
      <c r="J529" s="186"/>
      <c r="K529" s="89"/>
      <c r="L529" s="188"/>
      <c r="M529" s="448"/>
    </row>
    <row r="530" spans="1:13" customFormat="1" ht="95.25" thickBot="1" x14ac:dyDescent="0.3">
      <c r="A530" s="252" t="s">
        <v>2953</v>
      </c>
      <c r="B530" s="215" t="s">
        <v>224</v>
      </c>
      <c r="C530" s="215" t="s">
        <v>2854</v>
      </c>
      <c r="D530" s="215" t="s">
        <v>1095</v>
      </c>
      <c r="E530" s="215" t="s">
        <v>226</v>
      </c>
      <c r="F530" s="216" t="s">
        <v>2855</v>
      </c>
      <c r="G530" s="251"/>
      <c r="H530" s="223"/>
      <c r="I530" s="186"/>
      <c r="J530" s="186"/>
      <c r="K530" s="89"/>
      <c r="L530" s="188"/>
      <c r="M530" s="448"/>
    </row>
    <row r="531" spans="1:13" customFormat="1" ht="48" thickBot="1" x14ac:dyDescent="0.3">
      <c r="A531" s="252" t="s">
        <v>2954</v>
      </c>
      <c r="B531" s="215" t="s">
        <v>224</v>
      </c>
      <c r="C531" s="215" t="s">
        <v>2856</v>
      </c>
      <c r="D531" s="215" t="s">
        <v>1095</v>
      </c>
      <c r="E531" s="215" t="s">
        <v>226</v>
      </c>
      <c r="F531" s="216" t="s">
        <v>2857</v>
      </c>
      <c r="G531" s="251"/>
      <c r="H531" s="223"/>
      <c r="I531" s="186"/>
      <c r="J531" s="186"/>
      <c r="K531" s="89"/>
      <c r="L531" s="188"/>
      <c r="M531" s="448"/>
    </row>
    <row r="532" spans="1:13" customFormat="1" ht="94.5" x14ac:dyDescent="0.25">
      <c r="A532" s="652" t="s">
        <v>2955</v>
      </c>
      <c r="B532" s="198" t="s">
        <v>2859</v>
      </c>
      <c r="C532" s="198" t="s">
        <v>2860</v>
      </c>
      <c r="D532" s="215" t="s">
        <v>1095</v>
      </c>
      <c r="E532" s="198" t="s">
        <v>2858</v>
      </c>
      <c r="F532" s="97" t="s">
        <v>2861</v>
      </c>
      <c r="G532" s="251"/>
      <c r="H532" s="223"/>
      <c r="I532" s="186"/>
      <c r="J532" s="186"/>
      <c r="K532" s="89"/>
      <c r="L532" s="188"/>
      <c r="M532" s="448"/>
    </row>
    <row r="533" spans="1:13" customFormat="1" x14ac:dyDescent="0.25">
      <c r="A533" s="653"/>
      <c r="B533" s="198" t="s">
        <v>2862</v>
      </c>
      <c r="C533" s="198" t="s">
        <v>2860</v>
      </c>
      <c r="D533" s="215" t="s">
        <v>1095</v>
      </c>
      <c r="E533" s="198" t="s">
        <v>2858</v>
      </c>
      <c r="F533" s="97" t="s">
        <v>2863</v>
      </c>
      <c r="G533" s="251"/>
      <c r="H533" s="223"/>
      <c r="I533" s="186"/>
      <c r="J533" s="186"/>
      <c r="K533" s="89"/>
      <c r="L533" s="188"/>
      <c r="M533" s="448"/>
    </row>
    <row r="534" spans="1:13" customFormat="1" ht="63" x14ac:dyDescent="0.25">
      <c r="A534" s="653"/>
      <c r="B534" s="198" t="s">
        <v>2864</v>
      </c>
      <c r="C534" s="198" t="s">
        <v>2860</v>
      </c>
      <c r="D534" s="215" t="s">
        <v>1095</v>
      </c>
      <c r="E534" s="198" t="s">
        <v>2858</v>
      </c>
      <c r="F534" s="97" t="s">
        <v>2865</v>
      </c>
      <c r="G534" s="251"/>
      <c r="H534" s="223"/>
      <c r="I534" s="186"/>
      <c r="J534" s="186"/>
      <c r="K534" s="89"/>
      <c r="L534" s="188"/>
      <c r="M534" s="448"/>
    </row>
    <row r="535" spans="1:13" customFormat="1" x14ac:dyDescent="0.25">
      <c r="A535" s="653"/>
      <c r="B535" s="198" t="s">
        <v>2866</v>
      </c>
      <c r="C535" s="198" t="s">
        <v>2860</v>
      </c>
      <c r="D535" s="215" t="s">
        <v>1095</v>
      </c>
      <c r="E535" s="198" t="s">
        <v>2858</v>
      </c>
      <c r="F535" s="97" t="s">
        <v>2867</v>
      </c>
      <c r="G535" s="251"/>
      <c r="H535" s="223"/>
      <c r="I535" s="186"/>
      <c r="J535" s="186"/>
      <c r="K535" s="89"/>
      <c r="L535" s="188"/>
      <c r="M535" s="448"/>
    </row>
    <row r="536" spans="1:13" customFormat="1" x14ac:dyDescent="0.25">
      <c r="A536" s="653"/>
      <c r="B536" s="198" t="s">
        <v>2868</v>
      </c>
      <c r="C536" s="198" t="s">
        <v>2860</v>
      </c>
      <c r="D536" s="215" t="s">
        <v>1095</v>
      </c>
      <c r="E536" s="198" t="s">
        <v>2858</v>
      </c>
      <c r="F536" s="97" t="s">
        <v>2869</v>
      </c>
      <c r="G536" s="251"/>
      <c r="H536" s="223"/>
      <c r="I536" s="186"/>
      <c r="J536" s="186"/>
      <c r="K536" s="89"/>
      <c r="L536" s="188"/>
      <c r="M536" s="448"/>
    </row>
    <row r="537" spans="1:13" customFormat="1" x14ac:dyDescent="0.25">
      <c r="A537" s="653"/>
      <c r="B537" s="198" t="s">
        <v>2870</v>
      </c>
      <c r="C537" s="198" t="s">
        <v>2860</v>
      </c>
      <c r="D537" s="215" t="s">
        <v>1095</v>
      </c>
      <c r="E537" s="198" t="s">
        <v>2858</v>
      </c>
      <c r="F537" s="97" t="s">
        <v>2871</v>
      </c>
      <c r="G537" s="251"/>
      <c r="H537" s="223"/>
      <c r="I537" s="186"/>
      <c r="J537" s="186"/>
      <c r="K537" s="89"/>
      <c r="L537" s="188"/>
      <c r="M537" s="448"/>
    </row>
    <row r="538" spans="1:13" customFormat="1" ht="16.5" thickBot="1" x14ac:dyDescent="0.3">
      <c r="A538" s="654"/>
      <c r="B538" s="198" t="s">
        <v>2872</v>
      </c>
      <c r="C538" s="198" t="s">
        <v>2860</v>
      </c>
      <c r="D538" s="215" t="s">
        <v>1095</v>
      </c>
      <c r="E538" s="198" t="s">
        <v>2858</v>
      </c>
      <c r="F538" s="97" t="s">
        <v>2873</v>
      </c>
      <c r="G538" s="251"/>
      <c r="H538" s="223"/>
      <c r="I538" s="186"/>
      <c r="J538" s="186"/>
      <c r="K538" s="89"/>
      <c r="L538" s="188"/>
      <c r="M538" s="448"/>
    </row>
    <row r="539" spans="1:13" customFormat="1" ht="173.25" x14ac:dyDescent="0.25">
      <c r="A539" s="656" t="s">
        <v>2956</v>
      </c>
      <c r="B539" s="198" t="s">
        <v>2875</v>
      </c>
      <c r="C539" s="215" t="s">
        <v>2876</v>
      </c>
      <c r="D539" s="215" t="s">
        <v>1095</v>
      </c>
      <c r="E539" s="198" t="s">
        <v>2874</v>
      </c>
      <c r="F539" s="97" t="s">
        <v>2877</v>
      </c>
      <c r="G539" s="251"/>
      <c r="H539" s="223"/>
      <c r="I539" s="186"/>
      <c r="J539" s="186"/>
      <c r="K539" s="89"/>
      <c r="L539" s="188"/>
      <c r="M539" s="448"/>
    </row>
    <row r="540" spans="1:13" customFormat="1" ht="110.25" x14ac:dyDescent="0.25">
      <c r="A540" s="657"/>
      <c r="B540" s="215" t="s">
        <v>747</v>
      </c>
      <c r="C540" s="219" t="s">
        <v>1082</v>
      </c>
      <c r="D540" s="215" t="s">
        <v>1095</v>
      </c>
      <c r="E540" s="219" t="s">
        <v>2878</v>
      </c>
      <c r="F540" s="216" t="s">
        <v>2879</v>
      </c>
      <c r="G540" s="251"/>
      <c r="H540" s="223"/>
      <c r="I540" s="186"/>
      <c r="J540" s="186"/>
      <c r="K540" s="89"/>
      <c r="L540" s="188"/>
      <c r="M540" s="448"/>
    </row>
    <row r="541" spans="1:13" customFormat="1" ht="31.5" x14ac:dyDescent="0.25">
      <c r="A541" s="657"/>
      <c r="B541" s="198" t="s">
        <v>2880</v>
      </c>
      <c r="C541" s="198">
        <v>55</v>
      </c>
      <c r="D541" s="215" t="s">
        <v>1095</v>
      </c>
      <c r="E541" s="198" t="s">
        <v>445</v>
      </c>
      <c r="F541" s="97" t="s">
        <v>2881</v>
      </c>
      <c r="G541" s="251"/>
      <c r="H541" s="223"/>
      <c r="I541" s="186"/>
      <c r="J541" s="186"/>
      <c r="K541" s="89"/>
      <c r="L541" s="188"/>
      <c r="M541" s="448"/>
    </row>
    <row r="542" spans="1:13" customFormat="1" ht="94.5" x14ac:dyDescent="0.25">
      <c r="A542" s="657"/>
      <c r="B542" s="198" t="s">
        <v>2883</v>
      </c>
      <c r="C542" s="198" t="s">
        <v>2884</v>
      </c>
      <c r="D542" s="215" t="s">
        <v>1095</v>
      </c>
      <c r="E542" s="198" t="s">
        <v>2882</v>
      </c>
      <c r="F542" s="97" t="s">
        <v>2885</v>
      </c>
      <c r="G542" s="251"/>
      <c r="H542" s="223"/>
      <c r="I542" s="186"/>
      <c r="J542" s="186"/>
      <c r="K542" s="89"/>
      <c r="L542" s="188"/>
      <c r="M542" s="448"/>
    </row>
    <row r="543" spans="1:13" customFormat="1" ht="31.5" x14ac:dyDescent="0.25">
      <c r="A543" s="657"/>
      <c r="B543" s="198" t="s">
        <v>2886</v>
      </c>
      <c r="C543" s="198" t="s">
        <v>2887</v>
      </c>
      <c r="D543" s="215" t="s">
        <v>1095</v>
      </c>
      <c r="E543" s="198" t="s">
        <v>2882</v>
      </c>
      <c r="F543" s="97" t="s">
        <v>2888</v>
      </c>
      <c r="G543" s="251"/>
      <c r="H543" s="223"/>
      <c r="I543" s="186"/>
      <c r="J543" s="186"/>
      <c r="K543" s="89"/>
      <c r="L543" s="188"/>
      <c r="M543" s="448"/>
    </row>
    <row r="544" spans="1:13" customFormat="1" ht="48" thickBot="1" x14ac:dyDescent="0.3">
      <c r="A544" s="658"/>
      <c r="B544" s="215" t="s">
        <v>2890</v>
      </c>
      <c r="C544" s="214" t="s">
        <v>1082</v>
      </c>
      <c r="D544" s="215" t="s">
        <v>1095</v>
      </c>
      <c r="E544" s="214" t="s">
        <v>2889</v>
      </c>
      <c r="F544" s="216" t="s">
        <v>2891</v>
      </c>
      <c r="G544" s="251"/>
      <c r="H544" s="223"/>
      <c r="I544" s="186"/>
      <c r="J544" s="186"/>
      <c r="K544" s="89"/>
      <c r="L544" s="188"/>
      <c r="M544" s="448"/>
    </row>
    <row r="545" spans="1:13" customFormat="1" ht="74.25" customHeight="1" x14ac:dyDescent="0.25">
      <c r="A545" s="656" t="s">
        <v>2957</v>
      </c>
      <c r="B545" s="726" t="s">
        <v>224</v>
      </c>
      <c r="C545" s="726" t="s">
        <v>2895</v>
      </c>
      <c r="D545" s="726" t="s">
        <v>1095</v>
      </c>
      <c r="E545" s="726" t="s">
        <v>226</v>
      </c>
      <c r="F545" s="216" t="s">
        <v>2894</v>
      </c>
      <c r="G545" s="251"/>
      <c r="H545" s="223"/>
      <c r="I545" s="186"/>
      <c r="J545" s="186"/>
      <c r="K545" s="89"/>
      <c r="L545" s="188"/>
      <c r="M545" s="448"/>
    </row>
    <row r="546" spans="1:13" customFormat="1" ht="159" customHeight="1" x14ac:dyDescent="0.25">
      <c r="A546" s="657"/>
      <c r="B546" s="727"/>
      <c r="C546" s="727"/>
      <c r="D546" s="727"/>
      <c r="E546" s="727"/>
      <c r="F546" s="216" t="s">
        <v>2896</v>
      </c>
      <c r="G546" s="251"/>
      <c r="H546" s="223"/>
      <c r="I546" s="186"/>
      <c r="J546" s="186"/>
      <c r="K546" s="89"/>
      <c r="L546" s="188"/>
      <c r="M546" s="448"/>
    </row>
    <row r="547" spans="1:13" customFormat="1" ht="63" customHeight="1" x14ac:dyDescent="0.25">
      <c r="A547" s="657"/>
      <c r="B547" s="727"/>
      <c r="C547" s="727"/>
      <c r="D547" s="727"/>
      <c r="E547" s="727"/>
      <c r="F547" s="216" t="s">
        <v>2897</v>
      </c>
      <c r="G547" s="251"/>
      <c r="H547" s="223"/>
      <c r="I547" s="186"/>
      <c r="J547" s="186"/>
      <c r="K547" s="89"/>
      <c r="L547" s="188"/>
      <c r="M547" s="448"/>
    </row>
    <row r="548" spans="1:13" customFormat="1" ht="63" customHeight="1" x14ac:dyDescent="0.25">
      <c r="A548" s="657"/>
      <c r="B548" s="727"/>
      <c r="C548" s="727"/>
      <c r="D548" s="727"/>
      <c r="E548" s="727"/>
      <c r="F548" s="216" t="s">
        <v>2898</v>
      </c>
      <c r="G548" s="251"/>
      <c r="H548" s="223"/>
      <c r="I548" s="186"/>
      <c r="J548" s="186"/>
      <c r="K548" s="89"/>
      <c r="L548" s="188"/>
      <c r="M548" s="448"/>
    </row>
    <row r="549" spans="1:13" customFormat="1" ht="47.25" x14ac:dyDescent="0.25">
      <c r="A549" s="657"/>
      <c r="B549" s="727"/>
      <c r="C549" s="727"/>
      <c r="D549" s="727"/>
      <c r="E549" s="727"/>
      <c r="F549" s="216" t="s">
        <v>2899</v>
      </c>
      <c r="G549" s="251"/>
      <c r="H549" s="223"/>
      <c r="I549" s="186"/>
      <c r="J549" s="186"/>
      <c r="K549" s="89"/>
      <c r="L549" s="188"/>
      <c r="M549" s="448"/>
    </row>
    <row r="550" spans="1:13" customFormat="1" ht="63" customHeight="1" x14ac:dyDescent="0.25">
      <c r="A550" s="657"/>
      <c r="B550" s="727"/>
      <c r="C550" s="727"/>
      <c r="D550" s="727"/>
      <c r="E550" s="727"/>
      <c r="F550" s="216" t="s">
        <v>2900</v>
      </c>
      <c r="G550" s="251"/>
      <c r="H550" s="223"/>
      <c r="I550" s="186"/>
      <c r="J550" s="186"/>
      <c r="K550" s="89"/>
      <c r="L550" s="188"/>
      <c r="M550" s="448"/>
    </row>
    <row r="551" spans="1:13" customFormat="1" ht="78.75" x14ac:dyDescent="0.25">
      <c r="A551" s="657"/>
      <c r="B551" s="727"/>
      <c r="C551" s="727"/>
      <c r="D551" s="727"/>
      <c r="E551" s="727"/>
      <c r="F551" s="216" t="s">
        <v>2901</v>
      </c>
      <c r="G551" s="251"/>
      <c r="H551" s="223"/>
      <c r="I551" s="186"/>
      <c r="J551" s="186"/>
      <c r="K551" s="89"/>
      <c r="L551" s="188"/>
      <c r="M551" s="448"/>
    </row>
    <row r="552" spans="1:13" customFormat="1" ht="63" x14ac:dyDescent="0.25">
      <c r="A552" s="657"/>
      <c r="B552" s="727"/>
      <c r="C552" s="727"/>
      <c r="D552" s="727"/>
      <c r="E552" s="727"/>
      <c r="F552" s="216" t="s">
        <v>2902</v>
      </c>
      <c r="G552" s="251"/>
      <c r="H552" s="223"/>
      <c r="I552" s="186"/>
      <c r="J552" s="186"/>
      <c r="K552" s="89"/>
      <c r="L552" s="188"/>
      <c r="M552" s="448"/>
    </row>
    <row r="553" spans="1:13" customFormat="1" ht="63" customHeight="1" x14ac:dyDescent="0.25">
      <c r="A553" s="657"/>
      <c r="B553" s="727"/>
      <c r="C553" s="727"/>
      <c r="D553" s="727"/>
      <c r="E553" s="727"/>
      <c r="F553" s="216" t="s">
        <v>2903</v>
      </c>
      <c r="G553" s="251"/>
      <c r="H553" s="223"/>
      <c r="I553" s="186"/>
      <c r="J553" s="186"/>
      <c r="K553" s="89"/>
      <c r="L553" s="188"/>
      <c r="M553" s="448"/>
    </row>
    <row r="554" spans="1:13" customFormat="1" ht="63.75" customHeight="1" thickBot="1" x14ac:dyDescent="0.3">
      <c r="A554" s="658"/>
      <c r="B554" s="728"/>
      <c r="C554" s="728"/>
      <c r="D554" s="728"/>
      <c r="E554" s="728"/>
      <c r="F554" s="216" t="s">
        <v>2904</v>
      </c>
      <c r="G554" s="251"/>
      <c r="H554" s="223"/>
      <c r="I554" s="186"/>
      <c r="J554" s="186"/>
      <c r="K554" s="89"/>
      <c r="L554" s="188"/>
      <c r="M554" s="448"/>
    </row>
    <row r="555" spans="1:13" customFormat="1" ht="63.75" thickBot="1" x14ac:dyDescent="0.3">
      <c r="A555" s="253" t="s">
        <v>2958</v>
      </c>
      <c r="B555" s="215" t="s">
        <v>224</v>
      </c>
      <c r="C555" s="215" t="s">
        <v>3060</v>
      </c>
      <c r="D555" s="215" t="s">
        <v>1095</v>
      </c>
      <c r="E555" s="215" t="s">
        <v>226</v>
      </c>
      <c r="F555" s="216" t="s">
        <v>2905</v>
      </c>
      <c r="G555" s="251"/>
      <c r="H555" s="223"/>
      <c r="I555" s="186"/>
      <c r="J555" s="186"/>
      <c r="K555" s="89"/>
      <c r="L555" s="188"/>
      <c r="M555" s="448"/>
    </row>
    <row r="556" spans="1:13" customFormat="1" ht="63" customHeight="1" x14ac:dyDescent="0.25">
      <c r="A556" s="723" t="s">
        <v>2959</v>
      </c>
      <c r="B556" s="217" t="s">
        <v>215</v>
      </c>
      <c r="C556" s="215" t="s">
        <v>2909</v>
      </c>
      <c r="D556" s="215" t="s">
        <v>1095</v>
      </c>
      <c r="E556" s="215" t="s">
        <v>200</v>
      </c>
      <c r="F556" s="216" t="s">
        <v>2910</v>
      </c>
      <c r="G556" s="251"/>
      <c r="H556" s="223"/>
      <c r="I556" s="186"/>
      <c r="J556" s="186"/>
      <c r="K556" s="89"/>
      <c r="L556" s="188"/>
      <c r="M556" s="448"/>
    </row>
    <row r="557" spans="1:13" customFormat="1" ht="63" x14ac:dyDescent="0.25">
      <c r="A557" s="724"/>
      <c r="B557" s="217" t="s">
        <v>224</v>
      </c>
      <c r="C557" s="215" t="s">
        <v>3057</v>
      </c>
      <c r="D557" s="215" t="s">
        <v>1095</v>
      </c>
      <c r="E557" s="215" t="s">
        <v>226</v>
      </c>
      <c r="F557" s="216" t="s">
        <v>2906</v>
      </c>
      <c r="G557" s="251"/>
      <c r="H557" s="223"/>
      <c r="I557" s="186"/>
      <c r="J557" s="186"/>
      <c r="K557" s="89"/>
      <c r="L557" s="188"/>
      <c r="M557" s="448"/>
    </row>
    <row r="558" spans="1:13" customFormat="1" ht="79.5" thickBot="1" x14ac:dyDescent="0.3">
      <c r="A558" s="725"/>
      <c r="B558" s="217" t="s">
        <v>224</v>
      </c>
      <c r="C558" s="215" t="s">
        <v>3058</v>
      </c>
      <c r="D558" s="215" t="s">
        <v>1095</v>
      </c>
      <c r="E558" s="215" t="s">
        <v>226</v>
      </c>
      <c r="F558" s="216" t="s">
        <v>2907</v>
      </c>
      <c r="G558" s="251"/>
      <c r="H558" s="223"/>
      <c r="I558" s="186"/>
      <c r="J558" s="186"/>
      <c r="K558" s="89"/>
      <c r="L558" s="188"/>
      <c r="M558" s="448"/>
    </row>
    <row r="559" spans="1:13" customFormat="1" ht="47.25" x14ac:dyDescent="0.25">
      <c r="A559" s="723" t="s">
        <v>3030</v>
      </c>
      <c r="B559" s="217" t="s">
        <v>224</v>
      </c>
      <c r="C559" s="215" t="s">
        <v>3059</v>
      </c>
      <c r="D559" s="215" t="s">
        <v>1095</v>
      </c>
      <c r="E559" s="215" t="s">
        <v>226</v>
      </c>
      <c r="F559" s="216" t="s">
        <v>2911</v>
      </c>
      <c r="G559" s="251"/>
      <c r="H559" s="223"/>
      <c r="I559" s="186"/>
      <c r="J559" s="186"/>
      <c r="K559" s="89"/>
      <c r="L559" s="188"/>
      <c r="M559" s="448"/>
    </row>
    <row r="560" spans="1:13" customFormat="1" ht="48" thickBot="1" x14ac:dyDescent="0.3">
      <c r="A560" s="725"/>
      <c r="B560" s="217" t="s">
        <v>224</v>
      </c>
      <c r="C560" s="215" t="s">
        <v>2912</v>
      </c>
      <c r="D560" s="215" t="s">
        <v>1095</v>
      </c>
      <c r="E560" s="215" t="s">
        <v>226</v>
      </c>
      <c r="F560" s="216" t="s">
        <v>2913</v>
      </c>
      <c r="G560" s="251"/>
      <c r="H560" s="223"/>
      <c r="I560" s="186"/>
      <c r="J560" s="186"/>
      <c r="K560" s="89"/>
      <c r="L560" s="188"/>
      <c r="M560" s="448"/>
    </row>
    <row r="561" spans="1:13" customFormat="1" ht="78.75" x14ac:dyDescent="0.25">
      <c r="A561" s="705" t="s">
        <v>3031</v>
      </c>
      <c r="B561" s="215" t="s">
        <v>224</v>
      </c>
      <c r="C561" s="215" t="s">
        <v>2914</v>
      </c>
      <c r="D561" s="215" t="s">
        <v>1095</v>
      </c>
      <c r="E561" s="215" t="s">
        <v>226</v>
      </c>
      <c r="F561" s="216" t="s">
        <v>2915</v>
      </c>
      <c r="G561" s="251"/>
      <c r="H561" s="223"/>
      <c r="I561" s="186"/>
      <c r="J561" s="186"/>
      <c r="K561" s="89"/>
      <c r="L561" s="188"/>
      <c r="M561" s="448"/>
    </row>
    <row r="562" spans="1:13" customFormat="1" ht="32.25" thickBot="1" x14ac:dyDescent="0.3">
      <c r="A562" s="707"/>
      <c r="B562" s="215" t="s">
        <v>2517</v>
      </c>
      <c r="C562" s="215" t="s">
        <v>2842</v>
      </c>
      <c r="D562" s="215" t="s">
        <v>1095</v>
      </c>
      <c r="E562" s="215" t="s">
        <v>200</v>
      </c>
      <c r="F562" s="216" t="s">
        <v>2916</v>
      </c>
      <c r="G562" s="251"/>
      <c r="H562" s="223"/>
      <c r="I562" s="186"/>
      <c r="J562" s="186"/>
      <c r="K562" s="89"/>
      <c r="L562" s="188"/>
      <c r="M562" s="448"/>
    </row>
    <row r="563" spans="1:13" customFormat="1" ht="110.25" x14ac:dyDescent="0.25">
      <c r="A563" s="656" t="s">
        <v>3032</v>
      </c>
      <c r="B563" s="215" t="s">
        <v>224</v>
      </c>
      <c r="C563" s="215" t="s">
        <v>2908</v>
      </c>
      <c r="D563" s="215" t="s">
        <v>1095</v>
      </c>
      <c r="E563" s="215" t="s">
        <v>226</v>
      </c>
      <c r="F563" s="216" t="s">
        <v>2917</v>
      </c>
      <c r="G563" s="251"/>
      <c r="H563" s="223"/>
      <c r="I563" s="186"/>
      <c r="J563" s="186"/>
      <c r="K563" s="89"/>
      <c r="L563" s="188"/>
      <c r="M563" s="448"/>
    </row>
    <row r="564" spans="1:13" customFormat="1" ht="63" x14ac:dyDescent="0.25">
      <c r="A564" s="657"/>
      <c r="B564" s="215" t="s">
        <v>224</v>
      </c>
      <c r="C564" s="215" t="s">
        <v>2918</v>
      </c>
      <c r="D564" s="215" t="s">
        <v>1095</v>
      </c>
      <c r="E564" s="215" t="s">
        <v>226</v>
      </c>
      <c r="F564" s="216" t="s">
        <v>2919</v>
      </c>
      <c r="G564" s="251"/>
      <c r="H564" s="223"/>
      <c r="I564" s="186"/>
      <c r="J564" s="186"/>
      <c r="K564" s="89"/>
      <c r="L564" s="188"/>
      <c r="M564" s="448"/>
    </row>
    <row r="565" spans="1:13" customFormat="1" ht="63" x14ac:dyDescent="0.25">
      <c r="A565" s="657"/>
      <c r="B565" s="215" t="s">
        <v>224</v>
      </c>
      <c r="C565" s="215" t="s">
        <v>2920</v>
      </c>
      <c r="D565" s="215" t="s">
        <v>1095</v>
      </c>
      <c r="E565" s="215" t="s">
        <v>226</v>
      </c>
      <c r="F565" s="216" t="s">
        <v>2921</v>
      </c>
      <c r="G565" s="251"/>
      <c r="H565" s="223"/>
      <c r="I565" s="186"/>
      <c r="J565" s="186"/>
      <c r="K565" s="89"/>
      <c r="L565" s="188"/>
      <c r="M565" s="448"/>
    </row>
    <row r="566" spans="1:13" customFormat="1" ht="47.25" x14ac:dyDescent="0.25">
      <c r="A566" s="657"/>
      <c r="B566" s="215" t="s">
        <v>224</v>
      </c>
      <c r="C566" s="215" t="s">
        <v>2922</v>
      </c>
      <c r="D566" s="215" t="s">
        <v>1095</v>
      </c>
      <c r="E566" s="215" t="s">
        <v>226</v>
      </c>
      <c r="F566" s="216" t="s">
        <v>2923</v>
      </c>
      <c r="G566" s="251"/>
      <c r="H566" s="223"/>
      <c r="I566" s="186"/>
      <c r="J566" s="186"/>
      <c r="K566" s="89"/>
      <c r="L566" s="188"/>
      <c r="M566" s="448"/>
    </row>
    <row r="567" spans="1:13" customFormat="1" ht="63" x14ac:dyDescent="0.25">
      <c r="A567" s="657"/>
      <c r="B567" s="215" t="s">
        <v>224</v>
      </c>
      <c r="C567" s="215" t="s">
        <v>2924</v>
      </c>
      <c r="D567" s="215" t="s">
        <v>1095</v>
      </c>
      <c r="E567" s="215" t="s">
        <v>226</v>
      </c>
      <c r="F567" s="216" t="s">
        <v>2925</v>
      </c>
      <c r="G567" s="251"/>
      <c r="H567" s="223"/>
      <c r="I567" s="186"/>
      <c r="J567" s="186"/>
      <c r="K567" s="89"/>
      <c r="L567" s="188"/>
      <c r="M567" s="448"/>
    </row>
    <row r="568" spans="1:13" customFormat="1" ht="95.25" thickBot="1" x14ac:dyDescent="0.3">
      <c r="A568" s="658"/>
      <c r="B568" s="215" t="s">
        <v>224</v>
      </c>
      <c r="C568" s="215" t="s">
        <v>2926</v>
      </c>
      <c r="D568" s="215" t="s">
        <v>1095</v>
      </c>
      <c r="E568" s="215" t="s">
        <v>226</v>
      </c>
      <c r="F568" s="216" t="s">
        <v>2927</v>
      </c>
      <c r="G568" s="251"/>
      <c r="H568" s="223"/>
      <c r="I568" s="186"/>
      <c r="J568" s="186"/>
      <c r="K568" s="89"/>
      <c r="L568" s="188"/>
      <c r="M568" s="448"/>
    </row>
    <row r="569" spans="1:13" s="10" customFormat="1" ht="47.25" x14ac:dyDescent="0.2">
      <c r="A569" s="639" t="s">
        <v>85</v>
      </c>
      <c r="B569" s="499" t="s">
        <v>86</v>
      </c>
      <c r="C569" s="499" t="s">
        <v>87</v>
      </c>
      <c r="D569" s="499" t="s">
        <v>1095</v>
      </c>
      <c r="E569" s="499" t="s">
        <v>458</v>
      </c>
      <c r="F569" s="498" t="s">
        <v>2972</v>
      </c>
      <c r="G569" s="114"/>
      <c r="H569" s="112"/>
      <c r="I569" s="113"/>
      <c r="J569" s="115"/>
      <c r="K569" s="19"/>
      <c r="L569" s="189"/>
      <c r="M569" s="344"/>
    </row>
    <row r="570" spans="1:13" s="10" customFormat="1" ht="135" customHeight="1" x14ac:dyDescent="0.2">
      <c r="A570" s="640"/>
      <c r="B570" s="169" t="s">
        <v>563</v>
      </c>
      <c r="C570" s="53" t="s">
        <v>938</v>
      </c>
      <c r="D570" s="53" t="s">
        <v>1096</v>
      </c>
      <c r="E570" s="53" t="s">
        <v>200</v>
      </c>
      <c r="F570" s="54" t="s">
        <v>88</v>
      </c>
      <c r="G570" s="125"/>
      <c r="H570" s="126"/>
      <c r="I570" s="127"/>
      <c r="J570" s="128"/>
      <c r="K570" s="385"/>
      <c r="L570" s="386"/>
      <c r="M570" s="53"/>
    </row>
    <row r="571" spans="1:13" s="10" customFormat="1" ht="60" customHeight="1" x14ac:dyDescent="0.2">
      <c r="A571" s="640"/>
      <c r="B571" s="167" t="s">
        <v>89</v>
      </c>
      <c r="C571" s="499" t="s">
        <v>90</v>
      </c>
      <c r="D571" s="499" t="s">
        <v>1095</v>
      </c>
      <c r="E571" s="499" t="s">
        <v>112</v>
      </c>
      <c r="F571" s="498" t="s">
        <v>91</v>
      </c>
      <c r="G571" s="114"/>
      <c r="H571" s="112"/>
      <c r="I571" s="113"/>
      <c r="J571" s="115"/>
      <c r="K571" s="19"/>
      <c r="L571" s="189"/>
      <c r="M571" s="344"/>
    </row>
    <row r="572" spans="1:13" s="10" customFormat="1" ht="45" customHeight="1" x14ac:dyDescent="0.2">
      <c r="A572" s="640"/>
      <c r="B572" s="167" t="s">
        <v>96</v>
      </c>
      <c r="C572" s="499" t="s">
        <v>938</v>
      </c>
      <c r="D572" s="499" t="s">
        <v>1095</v>
      </c>
      <c r="E572" s="499" t="s">
        <v>112</v>
      </c>
      <c r="F572" s="498" t="s">
        <v>97</v>
      </c>
      <c r="G572" s="114"/>
      <c r="H572" s="112"/>
      <c r="I572" s="113"/>
      <c r="J572" s="115"/>
      <c r="K572" s="19"/>
      <c r="L572" s="189"/>
      <c r="M572" s="344"/>
    </row>
    <row r="573" spans="1:13" s="10" customFormat="1" ht="28.5" customHeight="1" x14ac:dyDescent="0.2">
      <c r="A573" s="640"/>
      <c r="B573" s="169" t="s">
        <v>94</v>
      </c>
      <c r="C573" s="53" t="s">
        <v>938</v>
      </c>
      <c r="D573" s="53" t="s">
        <v>609</v>
      </c>
      <c r="E573" s="53" t="s">
        <v>112</v>
      </c>
      <c r="F573" s="54" t="s">
        <v>95</v>
      </c>
      <c r="G573" s="125"/>
      <c r="H573" s="126"/>
      <c r="I573" s="127"/>
      <c r="J573" s="128"/>
      <c r="K573" s="385"/>
      <c r="L573" s="386"/>
      <c r="M573" s="53"/>
    </row>
    <row r="574" spans="1:13" ht="30" customHeight="1" x14ac:dyDescent="0.2">
      <c r="A574" s="640"/>
      <c r="B574" s="167" t="s">
        <v>92</v>
      </c>
      <c r="C574" s="499" t="s">
        <v>938</v>
      </c>
      <c r="D574" s="499" t="s">
        <v>1095</v>
      </c>
      <c r="E574" s="499" t="s">
        <v>112</v>
      </c>
      <c r="F574" s="498" t="s">
        <v>93</v>
      </c>
      <c r="G574" s="114"/>
      <c r="H574" s="112"/>
      <c r="I574" s="113"/>
      <c r="J574" s="135"/>
      <c r="K574" s="20"/>
      <c r="L574" s="190"/>
      <c r="M574" s="174"/>
    </row>
    <row r="575" spans="1:13" ht="30" customHeight="1" x14ac:dyDescent="0.2">
      <c r="A575" s="640"/>
      <c r="B575" s="167" t="s">
        <v>427</v>
      </c>
      <c r="C575" s="499" t="s">
        <v>938</v>
      </c>
      <c r="D575" s="499" t="s">
        <v>1095</v>
      </c>
      <c r="E575" s="499" t="s">
        <v>459</v>
      </c>
      <c r="F575" s="498" t="s">
        <v>460</v>
      </c>
      <c r="G575" s="114"/>
      <c r="H575" s="112"/>
      <c r="I575" s="113"/>
      <c r="J575" s="135"/>
      <c r="K575" s="20"/>
      <c r="L575" s="190"/>
      <c r="M575" s="174"/>
    </row>
    <row r="576" spans="1:13" ht="28.5" customHeight="1" x14ac:dyDescent="0.2">
      <c r="A576" s="640"/>
      <c r="B576" s="645" t="s">
        <v>461</v>
      </c>
      <c r="C576" s="499" t="s">
        <v>462</v>
      </c>
      <c r="D576" s="499" t="s">
        <v>1095</v>
      </c>
      <c r="E576" s="644" t="s">
        <v>373</v>
      </c>
      <c r="F576" s="498" t="s">
        <v>463</v>
      </c>
      <c r="G576" s="114"/>
      <c r="H576" s="129"/>
      <c r="I576" s="113"/>
      <c r="J576" s="135"/>
      <c r="K576" s="20"/>
      <c r="L576" s="190"/>
      <c r="M576" s="174"/>
    </row>
    <row r="577" spans="1:13" ht="28.5" customHeight="1" x14ac:dyDescent="0.2">
      <c r="A577" s="640"/>
      <c r="B577" s="645"/>
      <c r="C577" s="499">
        <v>3</v>
      </c>
      <c r="D577" s="499" t="s">
        <v>1095</v>
      </c>
      <c r="E577" s="644"/>
      <c r="F577" s="498" t="s">
        <v>370</v>
      </c>
      <c r="G577" s="114"/>
      <c r="H577" s="129"/>
      <c r="I577" s="113"/>
      <c r="J577" s="135"/>
      <c r="K577" s="20"/>
      <c r="L577" s="190"/>
      <c r="M577" s="174"/>
    </row>
    <row r="578" spans="1:13" ht="28.5" customHeight="1" x14ac:dyDescent="0.2">
      <c r="A578" s="640"/>
      <c r="B578" s="645"/>
      <c r="C578" s="499">
        <v>4</v>
      </c>
      <c r="D578" s="499" t="s">
        <v>1095</v>
      </c>
      <c r="E578" s="644"/>
      <c r="F578" s="498" t="s">
        <v>464</v>
      </c>
      <c r="G578" s="114"/>
      <c r="H578" s="129"/>
      <c r="I578" s="113"/>
      <c r="J578" s="135"/>
      <c r="K578" s="20"/>
      <c r="L578" s="190"/>
      <c r="M578" s="174"/>
    </row>
    <row r="579" spans="1:13" ht="28.5" customHeight="1" x14ac:dyDescent="0.2">
      <c r="A579" s="640"/>
      <c r="B579" s="645"/>
      <c r="C579" s="499">
        <v>6</v>
      </c>
      <c r="D579" s="499" t="s">
        <v>1095</v>
      </c>
      <c r="E579" s="644"/>
      <c r="F579" s="498" t="s">
        <v>465</v>
      </c>
      <c r="G579" s="114"/>
      <c r="H579" s="129"/>
      <c r="I579" s="113"/>
      <c r="J579" s="135"/>
      <c r="K579" s="20"/>
      <c r="L579" s="190"/>
      <c r="M579" s="174"/>
    </row>
    <row r="580" spans="1:13" ht="28.5" customHeight="1" x14ac:dyDescent="0.2">
      <c r="A580" s="640"/>
      <c r="B580" s="645"/>
      <c r="C580" s="499" t="s">
        <v>368</v>
      </c>
      <c r="D580" s="499" t="s">
        <v>1095</v>
      </c>
      <c r="E580" s="644"/>
      <c r="F580" s="498" t="s">
        <v>466</v>
      </c>
      <c r="G580" s="114"/>
      <c r="H580" s="129"/>
      <c r="I580" s="113"/>
      <c r="J580" s="135"/>
      <c r="K580" s="20"/>
      <c r="L580" s="190"/>
      <c r="M580" s="174"/>
    </row>
    <row r="581" spans="1:13" ht="28.5" customHeight="1" x14ac:dyDescent="0.2">
      <c r="A581" s="640"/>
      <c r="B581" s="645"/>
      <c r="C581" s="499">
        <v>11</v>
      </c>
      <c r="D581" s="499" t="s">
        <v>1095</v>
      </c>
      <c r="E581" s="644"/>
      <c r="F581" s="498" t="s">
        <v>467</v>
      </c>
      <c r="G581" s="114"/>
      <c r="H581" s="129"/>
      <c r="I581" s="113"/>
      <c r="J581" s="135"/>
      <c r="K581" s="20"/>
      <c r="L581" s="190"/>
      <c r="M581" s="174"/>
    </row>
    <row r="582" spans="1:13" ht="28.5" customHeight="1" x14ac:dyDescent="0.2">
      <c r="A582" s="640"/>
      <c r="B582" s="645"/>
      <c r="C582" s="499">
        <v>14</v>
      </c>
      <c r="D582" s="499" t="s">
        <v>1095</v>
      </c>
      <c r="E582" s="644"/>
      <c r="F582" s="498" t="s">
        <v>431</v>
      </c>
      <c r="G582" s="114"/>
      <c r="H582" s="129"/>
      <c r="I582" s="113"/>
      <c r="J582" s="135"/>
      <c r="K582" s="20"/>
      <c r="L582" s="190"/>
      <c r="M582" s="174"/>
    </row>
    <row r="583" spans="1:13" s="10" customFormat="1" ht="28.5" customHeight="1" x14ac:dyDescent="0.2">
      <c r="A583" s="640"/>
      <c r="B583" s="645"/>
      <c r="C583" s="499" t="s">
        <v>369</v>
      </c>
      <c r="D583" s="499" t="s">
        <v>1095</v>
      </c>
      <c r="E583" s="644"/>
      <c r="F583" s="498" t="s">
        <v>371</v>
      </c>
      <c r="G583" s="114"/>
      <c r="H583" s="129"/>
      <c r="I583" s="113"/>
      <c r="J583" s="115"/>
      <c r="K583" s="19"/>
      <c r="L583" s="189"/>
      <c r="M583" s="344"/>
    </row>
    <row r="584" spans="1:13" s="10" customFormat="1" ht="28.5" customHeight="1" x14ac:dyDescent="0.2">
      <c r="A584" s="640"/>
      <c r="B584" s="645"/>
      <c r="C584" s="499">
        <v>17</v>
      </c>
      <c r="D584" s="499" t="s">
        <v>1095</v>
      </c>
      <c r="E584" s="644"/>
      <c r="F584" s="498" t="s">
        <v>372</v>
      </c>
      <c r="G584" s="114"/>
      <c r="H584" s="129"/>
      <c r="I584" s="113"/>
      <c r="J584" s="115"/>
      <c r="K584" s="19"/>
      <c r="L584" s="189"/>
      <c r="M584" s="344"/>
    </row>
    <row r="585" spans="1:13" s="10" customFormat="1" ht="28.5" customHeight="1" x14ac:dyDescent="0.2">
      <c r="A585" s="640"/>
      <c r="B585" s="168" t="s">
        <v>2564</v>
      </c>
      <c r="C585" s="215" t="s">
        <v>382</v>
      </c>
      <c r="D585" s="93" t="s">
        <v>1095</v>
      </c>
      <c r="E585" s="215" t="s">
        <v>2565</v>
      </c>
      <c r="F585" s="220" t="s">
        <v>2567</v>
      </c>
      <c r="G585" s="224"/>
      <c r="H585" s="254"/>
      <c r="I585" s="226"/>
      <c r="J585" s="227"/>
      <c r="K585" s="19"/>
      <c r="L585" s="189"/>
      <c r="M585" s="344"/>
    </row>
    <row r="586" spans="1:13" s="10" customFormat="1" ht="28.5" customHeight="1" x14ac:dyDescent="0.2">
      <c r="A586" s="640"/>
      <c r="B586" s="219" t="s">
        <v>2563</v>
      </c>
      <c r="C586" s="215" t="s">
        <v>382</v>
      </c>
      <c r="D586" s="93" t="s">
        <v>1095</v>
      </c>
      <c r="E586" s="215" t="s">
        <v>2565</v>
      </c>
      <c r="F586" s="212" t="s">
        <v>2566</v>
      </c>
      <c r="G586" s="224"/>
      <c r="H586" s="254"/>
      <c r="I586" s="226"/>
      <c r="J586" s="227"/>
      <c r="K586" s="19"/>
      <c r="L586" s="189"/>
      <c r="M586" s="344"/>
    </row>
    <row r="587" spans="1:13" s="10" customFormat="1" ht="30" customHeight="1" x14ac:dyDescent="0.2">
      <c r="A587" s="640"/>
      <c r="B587" s="500" t="s">
        <v>428</v>
      </c>
      <c r="C587" s="499" t="s">
        <v>938</v>
      </c>
      <c r="D587" s="499" t="s">
        <v>1095</v>
      </c>
      <c r="E587" s="499" t="s">
        <v>373</v>
      </c>
      <c r="F587" s="498" t="s">
        <v>429</v>
      </c>
      <c r="G587" s="114"/>
      <c r="H587" s="129"/>
      <c r="I587" s="113"/>
      <c r="J587" s="115"/>
      <c r="K587" s="19"/>
      <c r="L587" s="189"/>
      <c r="M587" s="344"/>
    </row>
    <row r="588" spans="1:13" s="10" customFormat="1" ht="210" customHeight="1" x14ac:dyDescent="0.2">
      <c r="A588" s="641"/>
      <c r="B588" s="499" t="s">
        <v>881</v>
      </c>
      <c r="C588" s="92" t="s">
        <v>375</v>
      </c>
      <c r="D588" s="499" t="s">
        <v>1095</v>
      </c>
      <c r="E588" s="101" t="s">
        <v>695</v>
      </c>
      <c r="F588" s="102" t="s">
        <v>882</v>
      </c>
      <c r="G588" s="114"/>
      <c r="H588" s="118"/>
      <c r="I588" s="113"/>
      <c r="J588" s="115"/>
      <c r="K588" s="19"/>
      <c r="L588" s="189"/>
      <c r="M588" s="344"/>
    </row>
    <row r="589" spans="1:13" customFormat="1" ht="31.5" x14ac:dyDescent="0.25">
      <c r="A589" s="714" t="s">
        <v>1851</v>
      </c>
      <c r="B589" s="170" t="s">
        <v>215</v>
      </c>
      <c r="C589" s="501">
        <v>120</v>
      </c>
      <c r="D589" s="499" t="s">
        <v>1095</v>
      </c>
      <c r="E589" s="501" t="s">
        <v>925</v>
      </c>
      <c r="F589" s="96" t="s">
        <v>916</v>
      </c>
      <c r="G589" s="114"/>
      <c r="H589" s="118"/>
      <c r="I589" s="131"/>
      <c r="J589" s="131"/>
      <c r="K589" s="89"/>
      <c r="L589" s="188"/>
      <c r="M589" s="448"/>
    </row>
    <row r="590" spans="1:13" customFormat="1" ht="31.5" x14ac:dyDescent="0.25">
      <c r="A590" s="715"/>
      <c r="B590" s="170" t="s">
        <v>61</v>
      </c>
      <c r="C590" s="499" t="s">
        <v>938</v>
      </c>
      <c r="D590" s="499" t="s">
        <v>1095</v>
      </c>
      <c r="E590" s="501" t="s">
        <v>925</v>
      </c>
      <c r="F590" s="96" t="s">
        <v>917</v>
      </c>
      <c r="G590" s="114"/>
      <c r="H590" s="118"/>
      <c r="I590" s="131"/>
      <c r="J590" s="131"/>
      <c r="K590" s="89"/>
      <c r="L590" s="188"/>
      <c r="M590" s="448"/>
    </row>
    <row r="591" spans="1:13" customFormat="1" ht="63" x14ac:dyDescent="0.25">
      <c r="A591" s="715"/>
      <c r="B591" s="170" t="s">
        <v>939</v>
      </c>
      <c r="C591" s="501" t="s">
        <v>940</v>
      </c>
      <c r="D591" s="499" t="s">
        <v>1095</v>
      </c>
      <c r="E591" s="501" t="s">
        <v>1035</v>
      </c>
      <c r="F591" s="96" t="s">
        <v>918</v>
      </c>
      <c r="G591" s="114"/>
      <c r="H591" s="136"/>
      <c r="I591" s="131"/>
      <c r="J591" s="131"/>
      <c r="K591" s="89"/>
      <c r="L591" s="188"/>
      <c r="M591" s="448"/>
    </row>
    <row r="592" spans="1:13" customFormat="1" ht="31.5" x14ac:dyDescent="0.25">
      <c r="A592" s="715"/>
      <c r="B592" s="170" t="s">
        <v>1036</v>
      </c>
      <c r="C592" s="499" t="s">
        <v>938</v>
      </c>
      <c r="D592" s="499" t="s">
        <v>1095</v>
      </c>
      <c r="E592" s="501" t="s">
        <v>925</v>
      </c>
      <c r="F592" s="96" t="s">
        <v>919</v>
      </c>
      <c r="G592" s="114"/>
      <c r="H592" s="112"/>
      <c r="I592" s="131"/>
      <c r="J592" s="131"/>
      <c r="K592" s="89"/>
      <c r="L592" s="188"/>
      <c r="M592" s="448"/>
    </row>
    <row r="593" spans="1:13" customFormat="1" ht="94.5" x14ac:dyDescent="0.25">
      <c r="A593" s="715"/>
      <c r="B593" s="170" t="s">
        <v>734</v>
      </c>
      <c r="C593" s="92" t="s">
        <v>139</v>
      </c>
      <c r="D593" s="499" t="s">
        <v>1095</v>
      </c>
      <c r="E593" s="101" t="s">
        <v>632</v>
      </c>
      <c r="F593" s="102" t="s">
        <v>633</v>
      </c>
      <c r="G593" s="114"/>
      <c r="H593" s="118"/>
      <c r="I593" s="131"/>
      <c r="J593" s="131"/>
      <c r="K593" s="89"/>
      <c r="L593" s="188"/>
      <c r="M593" s="448"/>
    </row>
    <row r="594" spans="1:13" customFormat="1" ht="31.5" x14ac:dyDescent="0.25">
      <c r="A594" s="715"/>
      <c r="B594" s="170" t="s">
        <v>941</v>
      </c>
      <c r="C594" s="92" t="s">
        <v>942</v>
      </c>
      <c r="D594" s="499" t="s">
        <v>1095</v>
      </c>
      <c r="E594" s="501" t="s">
        <v>925</v>
      </c>
      <c r="F594" s="96" t="s">
        <v>920</v>
      </c>
      <c r="G594" s="114"/>
      <c r="H594" s="118"/>
      <c r="I594" s="131"/>
      <c r="J594" s="131"/>
      <c r="K594" s="89"/>
      <c r="L594" s="188"/>
      <c r="M594" s="448"/>
    </row>
    <row r="595" spans="1:13" customFormat="1" ht="63" x14ac:dyDescent="0.25">
      <c r="A595" s="715"/>
      <c r="B595" s="170" t="s">
        <v>735</v>
      </c>
      <c r="C595" s="499" t="s">
        <v>938</v>
      </c>
      <c r="D595" s="499" t="s">
        <v>1095</v>
      </c>
      <c r="E595" s="92" t="s">
        <v>139</v>
      </c>
      <c r="F595" s="102" t="s">
        <v>634</v>
      </c>
      <c r="G595" s="114"/>
      <c r="H595" s="118"/>
      <c r="I595" s="131"/>
      <c r="J595" s="131"/>
      <c r="K595" s="89"/>
      <c r="L595" s="188"/>
      <c r="M595" s="448"/>
    </row>
    <row r="596" spans="1:13" customFormat="1" ht="31.5" x14ac:dyDescent="0.25">
      <c r="A596" s="715"/>
      <c r="B596" s="170" t="s">
        <v>943</v>
      </c>
      <c r="C596" s="499" t="s">
        <v>938</v>
      </c>
      <c r="D596" s="499" t="s">
        <v>1095</v>
      </c>
      <c r="E596" s="501" t="s">
        <v>925</v>
      </c>
      <c r="F596" s="96" t="s">
        <v>921</v>
      </c>
      <c r="G596" s="114"/>
      <c r="H596" s="118"/>
      <c r="I596" s="131"/>
      <c r="J596" s="131"/>
      <c r="K596" s="89"/>
      <c r="L596" s="188"/>
      <c r="M596" s="448"/>
    </row>
    <row r="597" spans="1:13" customFormat="1" ht="110.25" x14ac:dyDescent="0.25">
      <c r="A597" s="715"/>
      <c r="B597" s="173" t="s">
        <v>944</v>
      </c>
      <c r="C597" s="499" t="s">
        <v>0</v>
      </c>
      <c r="D597" s="499" t="s">
        <v>1095</v>
      </c>
      <c r="E597" s="499" t="s">
        <v>1</v>
      </c>
      <c r="F597" s="498" t="s">
        <v>476</v>
      </c>
      <c r="G597" s="114"/>
      <c r="H597" s="129"/>
      <c r="I597" s="131"/>
      <c r="J597" s="131"/>
      <c r="K597" s="89"/>
      <c r="L597" s="188"/>
      <c r="M597" s="448"/>
    </row>
    <row r="598" spans="1:13" customFormat="1" ht="31.5" x14ac:dyDescent="0.25">
      <c r="A598" s="715"/>
      <c r="B598" s="173" t="s">
        <v>536</v>
      </c>
      <c r="C598" s="499" t="s">
        <v>537</v>
      </c>
      <c r="D598" s="499" t="s">
        <v>1095</v>
      </c>
      <c r="E598" s="499" t="s">
        <v>1</v>
      </c>
      <c r="F598" s="498" t="s">
        <v>538</v>
      </c>
      <c r="G598" s="114"/>
      <c r="H598" s="121"/>
      <c r="I598" s="131"/>
      <c r="J598" s="131"/>
      <c r="K598" s="89"/>
      <c r="L598" s="188"/>
      <c r="M598" s="448"/>
    </row>
    <row r="599" spans="1:13" customFormat="1" ht="63" x14ac:dyDescent="0.25">
      <c r="A599" s="715"/>
      <c r="B599" s="173" t="s">
        <v>536</v>
      </c>
      <c r="C599" s="499" t="s">
        <v>539</v>
      </c>
      <c r="D599" s="499" t="s">
        <v>1095</v>
      </c>
      <c r="E599" s="499" t="s">
        <v>1</v>
      </c>
      <c r="F599" s="498" t="s">
        <v>540</v>
      </c>
      <c r="G599" s="114"/>
      <c r="H599" s="129"/>
      <c r="I599" s="131"/>
      <c r="J599" s="131"/>
      <c r="K599" s="89"/>
      <c r="L599" s="188"/>
      <c r="M599" s="448"/>
    </row>
    <row r="600" spans="1:13" customFormat="1" ht="78.75" x14ac:dyDescent="0.25">
      <c r="A600" s="715"/>
      <c r="B600" s="173" t="s">
        <v>536</v>
      </c>
      <c r="C600" s="499" t="s">
        <v>541</v>
      </c>
      <c r="D600" s="499" t="s">
        <v>1095</v>
      </c>
      <c r="E600" s="499" t="s">
        <v>1</v>
      </c>
      <c r="F600" s="498" t="s">
        <v>542</v>
      </c>
      <c r="G600" s="114"/>
      <c r="H600" s="129"/>
      <c r="I600" s="131"/>
      <c r="J600" s="131"/>
      <c r="K600" s="89"/>
      <c r="L600" s="188"/>
      <c r="M600" s="448"/>
    </row>
    <row r="601" spans="1:13" customFormat="1" ht="78.75" x14ac:dyDescent="0.25">
      <c r="A601" s="715"/>
      <c r="B601" s="217" t="s">
        <v>2571</v>
      </c>
      <c r="C601" s="215" t="s">
        <v>1082</v>
      </c>
      <c r="D601" s="215" t="s">
        <v>323</v>
      </c>
      <c r="E601" s="215" t="s">
        <v>640</v>
      </c>
      <c r="F601" s="216" t="s">
        <v>2572</v>
      </c>
      <c r="G601" s="224"/>
      <c r="H601" s="136"/>
      <c r="I601" s="131"/>
      <c r="J601" s="131"/>
      <c r="K601" s="89"/>
      <c r="L601" s="188"/>
      <c r="M601" s="448"/>
    </row>
    <row r="602" spans="1:13" customFormat="1" ht="31.5" x14ac:dyDescent="0.25">
      <c r="A602" s="715"/>
      <c r="B602" s="172" t="s">
        <v>884</v>
      </c>
      <c r="C602" s="499">
        <v>1</v>
      </c>
      <c r="D602" s="499" t="s">
        <v>1095</v>
      </c>
      <c r="E602" s="499" t="s">
        <v>1</v>
      </c>
      <c r="F602" s="161" t="s">
        <v>588</v>
      </c>
      <c r="G602" s="114"/>
      <c r="H602" s="136"/>
      <c r="I602" s="131"/>
      <c r="J602" s="131"/>
      <c r="K602" s="89"/>
      <c r="L602" s="188"/>
      <c r="M602" s="448"/>
    </row>
    <row r="603" spans="1:13" customFormat="1" x14ac:dyDescent="0.25">
      <c r="A603" s="715"/>
      <c r="B603" s="170" t="s">
        <v>1037</v>
      </c>
      <c r="C603" s="499" t="s">
        <v>938</v>
      </c>
      <c r="D603" s="499" t="s">
        <v>1095</v>
      </c>
      <c r="E603" s="101" t="s">
        <v>1038</v>
      </c>
      <c r="F603" s="97" t="s">
        <v>922</v>
      </c>
      <c r="G603" s="114"/>
      <c r="H603" s="121"/>
      <c r="I603" s="131"/>
      <c r="J603" s="131"/>
      <c r="K603" s="89"/>
      <c r="L603" s="188"/>
      <c r="M603" s="448"/>
    </row>
    <row r="604" spans="1:13" customFormat="1" ht="63" x14ac:dyDescent="0.25">
      <c r="A604" s="715"/>
      <c r="B604" s="170" t="s">
        <v>742</v>
      </c>
      <c r="C604" s="499" t="s">
        <v>938</v>
      </c>
      <c r="D604" s="499" t="s">
        <v>1095</v>
      </c>
      <c r="E604" s="92" t="s">
        <v>640</v>
      </c>
      <c r="F604" s="102" t="s">
        <v>984</v>
      </c>
      <c r="G604" s="130"/>
      <c r="H604" s="130"/>
      <c r="I604" s="131"/>
      <c r="J604" s="131"/>
      <c r="K604" s="89"/>
      <c r="L604" s="188"/>
      <c r="M604" s="448"/>
    </row>
    <row r="605" spans="1:13" customFormat="1" ht="31.5" x14ac:dyDescent="0.25">
      <c r="A605" s="715"/>
      <c r="B605" s="170" t="s">
        <v>945</v>
      </c>
      <c r="C605" s="499" t="s">
        <v>938</v>
      </c>
      <c r="D605" s="499" t="s">
        <v>1095</v>
      </c>
      <c r="E605" s="92" t="s">
        <v>640</v>
      </c>
      <c r="F605" s="102" t="s">
        <v>641</v>
      </c>
      <c r="G605" s="130"/>
      <c r="H605" s="130"/>
      <c r="I605" s="131"/>
      <c r="J605" s="131"/>
      <c r="K605" s="89"/>
      <c r="L605" s="188"/>
      <c r="M605" s="448"/>
    </row>
    <row r="606" spans="1:13" customFormat="1" ht="47.25" x14ac:dyDescent="0.25">
      <c r="A606" s="715"/>
      <c r="B606" s="170" t="s">
        <v>1039</v>
      </c>
      <c r="C606" s="499" t="s">
        <v>938</v>
      </c>
      <c r="D606" s="499" t="s">
        <v>1095</v>
      </c>
      <c r="E606" s="499" t="s">
        <v>1</v>
      </c>
      <c r="F606" s="96" t="s">
        <v>1040</v>
      </c>
      <c r="G606" s="114"/>
      <c r="H606" s="121"/>
      <c r="I606" s="131"/>
      <c r="J606" s="131"/>
      <c r="K606" s="89"/>
      <c r="L606" s="188"/>
      <c r="M606" s="448"/>
    </row>
    <row r="607" spans="1:13" customFormat="1" ht="63" x14ac:dyDescent="0.25">
      <c r="A607" s="715"/>
      <c r="B607" s="314" t="s">
        <v>738</v>
      </c>
      <c r="C607" s="53" t="s">
        <v>938</v>
      </c>
      <c r="D607" s="53" t="s">
        <v>1096</v>
      </c>
      <c r="E607" s="53" t="s">
        <v>640</v>
      </c>
      <c r="F607" s="54" t="s">
        <v>985</v>
      </c>
      <c r="G607" s="125"/>
      <c r="H607" s="137"/>
      <c r="I607" s="127"/>
      <c r="J607" s="128"/>
      <c r="K607" s="493"/>
      <c r="L607" s="494"/>
      <c r="M607" s="495"/>
    </row>
    <row r="608" spans="1:13" customFormat="1" ht="94.5" x14ac:dyDescent="0.25">
      <c r="A608" s="715"/>
      <c r="B608" s="170" t="s">
        <v>1041</v>
      </c>
      <c r="C608" s="499" t="s">
        <v>938</v>
      </c>
      <c r="D608" s="499" t="s">
        <v>1095</v>
      </c>
      <c r="E608" s="499" t="s">
        <v>1</v>
      </c>
      <c r="F608" s="98" t="s">
        <v>923</v>
      </c>
      <c r="G608" s="114"/>
      <c r="H608" s="122"/>
      <c r="I608" s="113"/>
      <c r="J608" s="115"/>
      <c r="K608" s="89"/>
      <c r="L608" s="188"/>
      <c r="M608" s="448"/>
    </row>
    <row r="609" spans="1:13" customFormat="1" ht="63" x14ac:dyDescent="0.2">
      <c r="A609" s="715"/>
      <c r="B609" s="314" t="s">
        <v>740</v>
      </c>
      <c r="C609" s="53" t="s">
        <v>938</v>
      </c>
      <c r="D609" s="53" t="s">
        <v>609</v>
      </c>
      <c r="E609" s="53" t="s">
        <v>139</v>
      </c>
      <c r="F609" s="54" t="s">
        <v>885</v>
      </c>
      <c r="G609" s="125"/>
      <c r="H609" s="126"/>
      <c r="I609" s="127"/>
      <c r="J609" s="128"/>
      <c r="K609" s="493"/>
      <c r="L609" s="494"/>
      <c r="M609" s="495"/>
    </row>
    <row r="610" spans="1:13" customFormat="1" ht="31.5" x14ac:dyDescent="0.2">
      <c r="A610" s="715"/>
      <c r="B610" s="170" t="s">
        <v>1042</v>
      </c>
      <c r="C610" s="499" t="s">
        <v>938</v>
      </c>
      <c r="D610" s="499" t="s">
        <v>1095</v>
      </c>
      <c r="E610" s="499" t="s">
        <v>1</v>
      </c>
      <c r="F610" s="98" t="s">
        <v>924</v>
      </c>
      <c r="G610" s="114"/>
      <c r="H610" s="112"/>
      <c r="I610" s="113"/>
      <c r="J610" s="115"/>
      <c r="K610" s="89"/>
      <c r="L610" s="188"/>
      <c r="M610" s="448"/>
    </row>
    <row r="611" spans="1:13" customFormat="1" ht="78.75" x14ac:dyDescent="0.2">
      <c r="A611" s="715"/>
      <c r="B611" s="170" t="s">
        <v>739</v>
      </c>
      <c r="C611" s="499" t="s">
        <v>938</v>
      </c>
      <c r="D611" s="499" t="s">
        <v>1095</v>
      </c>
      <c r="E611" s="92" t="s">
        <v>658</v>
      </c>
      <c r="F611" s="102" t="s">
        <v>987</v>
      </c>
      <c r="G611" s="114"/>
      <c r="H611" s="112"/>
      <c r="I611" s="113"/>
      <c r="J611" s="115"/>
      <c r="K611" s="89"/>
      <c r="L611" s="188"/>
      <c r="M611" s="448"/>
    </row>
    <row r="612" spans="1:13" customFormat="1" ht="299.25" x14ac:dyDescent="0.25">
      <c r="A612" s="715"/>
      <c r="B612" s="170" t="s">
        <v>1043</v>
      </c>
      <c r="C612" s="92" t="s">
        <v>946</v>
      </c>
      <c r="D612" s="499" t="s">
        <v>1095</v>
      </c>
      <c r="E612" s="499" t="s">
        <v>1</v>
      </c>
      <c r="F612" s="97" t="s">
        <v>1044</v>
      </c>
      <c r="G612" s="114"/>
      <c r="H612" s="122"/>
      <c r="I612" s="113"/>
      <c r="J612" s="115"/>
      <c r="K612" s="89"/>
      <c r="L612" s="188"/>
      <c r="M612" s="448"/>
    </row>
    <row r="613" spans="1:13" customFormat="1" ht="31.5" x14ac:dyDescent="0.25">
      <c r="A613" s="715"/>
      <c r="B613" s="170" t="s">
        <v>2584</v>
      </c>
      <c r="C613" s="499" t="s">
        <v>938</v>
      </c>
      <c r="D613" s="499" t="s">
        <v>1095</v>
      </c>
      <c r="E613" s="499" t="s">
        <v>1</v>
      </c>
      <c r="F613" s="96" t="s">
        <v>927</v>
      </c>
      <c r="G613" s="130"/>
      <c r="H613" s="130"/>
      <c r="I613" s="113"/>
      <c r="J613" s="115"/>
      <c r="K613" s="89"/>
      <c r="L613" s="188"/>
      <c r="M613" s="448"/>
    </row>
    <row r="614" spans="1:13" customFormat="1" ht="47.25" x14ac:dyDescent="0.2">
      <c r="A614" s="715"/>
      <c r="B614" s="217" t="s">
        <v>2576</v>
      </c>
      <c r="C614" s="211" t="s">
        <v>2577</v>
      </c>
      <c r="D614" s="198" t="s">
        <v>323</v>
      </c>
      <c r="E614" s="255" t="s">
        <v>925</v>
      </c>
      <c r="F614" s="222" t="s">
        <v>2578</v>
      </c>
      <c r="G614" s="114"/>
      <c r="H614" s="118"/>
      <c r="I614" s="113"/>
      <c r="J614" s="115"/>
      <c r="K614" s="89"/>
      <c r="L614" s="188"/>
      <c r="M614" s="448"/>
    </row>
    <row r="615" spans="1:13" customFormat="1" ht="63" x14ac:dyDescent="0.25">
      <c r="A615" s="715"/>
      <c r="B615" s="217" t="s">
        <v>2576</v>
      </c>
      <c r="C615" s="211" t="s">
        <v>2579</v>
      </c>
      <c r="D615" s="198" t="s">
        <v>323</v>
      </c>
      <c r="E615" s="255" t="s">
        <v>925</v>
      </c>
      <c r="F615" s="222" t="s">
        <v>2580</v>
      </c>
      <c r="G615" s="114"/>
      <c r="H615" s="136"/>
      <c r="I615" s="113"/>
      <c r="J615" s="115"/>
      <c r="K615" s="89"/>
      <c r="L615" s="188"/>
      <c r="M615" s="448"/>
    </row>
    <row r="616" spans="1:13" customFormat="1" ht="31.5" x14ac:dyDescent="0.2">
      <c r="A616" s="715"/>
      <c r="B616" s="170" t="s">
        <v>1045</v>
      </c>
      <c r="C616" s="92">
        <v>1</v>
      </c>
      <c r="D616" s="499" t="s">
        <v>1095</v>
      </c>
      <c r="E616" s="499" t="s">
        <v>1</v>
      </c>
      <c r="F616" s="98" t="s">
        <v>926</v>
      </c>
      <c r="G616" s="114"/>
      <c r="H616" s="129"/>
      <c r="I616" s="113"/>
      <c r="J616" s="115"/>
      <c r="K616" s="89"/>
      <c r="L616" s="188"/>
      <c r="M616" s="448"/>
    </row>
    <row r="617" spans="1:13" customFormat="1" ht="31.5" x14ac:dyDescent="0.2">
      <c r="A617" s="715"/>
      <c r="B617" s="170" t="s">
        <v>1046</v>
      </c>
      <c r="C617" s="499" t="s">
        <v>938</v>
      </c>
      <c r="D617" s="499" t="s">
        <v>1095</v>
      </c>
      <c r="E617" s="499" t="s">
        <v>1047</v>
      </c>
      <c r="F617" s="96" t="s">
        <v>928</v>
      </c>
      <c r="G617" s="114"/>
      <c r="H617" s="129"/>
      <c r="I617" s="113"/>
      <c r="J617" s="115"/>
      <c r="K617" s="89"/>
      <c r="L617" s="188"/>
      <c r="M617" s="448"/>
    </row>
    <row r="618" spans="1:13" customFormat="1" ht="47.25" x14ac:dyDescent="0.2">
      <c r="A618" s="715"/>
      <c r="B618" s="170" t="s">
        <v>736</v>
      </c>
      <c r="C618" s="499" t="s">
        <v>938</v>
      </c>
      <c r="D618" s="499" t="s">
        <v>1095</v>
      </c>
      <c r="E618" s="92" t="s">
        <v>640</v>
      </c>
      <c r="F618" s="102" t="s">
        <v>986</v>
      </c>
      <c r="G618" s="114"/>
      <c r="H618" s="118"/>
      <c r="I618" s="113"/>
      <c r="J618" s="115"/>
      <c r="K618" s="89"/>
      <c r="L618" s="188"/>
      <c r="M618" s="448"/>
    </row>
    <row r="619" spans="1:13" customFormat="1" ht="31.5" x14ac:dyDescent="0.2">
      <c r="A619" s="715"/>
      <c r="B619" s="172" t="s">
        <v>1049</v>
      </c>
      <c r="C619" s="499" t="s">
        <v>938</v>
      </c>
      <c r="D619" s="499" t="s">
        <v>1095</v>
      </c>
      <c r="E619" s="499" t="s">
        <v>1</v>
      </c>
      <c r="F619" s="96" t="s">
        <v>930</v>
      </c>
      <c r="G619" s="114"/>
      <c r="H619" s="118"/>
      <c r="I619" s="113"/>
      <c r="J619" s="115"/>
      <c r="K619" s="89"/>
      <c r="L619" s="188"/>
      <c r="M619" s="448"/>
    </row>
    <row r="620" spans="1:13" customFormat="1" ht="31.5" x14ac:dyDescent="0.2">
      <c r="A620" s="715"/>
      <c r="B620" s="172" t="s">
        <v>1048</v>
      </c>
      <c r="C620" s="499" t="s">
        <v>938</v>
      </c>
      <c r="D620" s="499" t="s">
        <v>1095</v>
      </c>
      <c r="E620" s="499" t="s">
        <v>1</v>
      </c>
      <c r="F620" s="96" t="s">
        <v>929</v>
      </c>
      <c r="G620" s="114"/>
      <c r="H620" s="118"/>
      <c r="I620" s="113"/>
      <c r="J620" s="115"/>
      <c r="K620" s="89"/>
      <c r="L620" s="188"/>
      <c r="M620" s="448"/>
    </row>
    <row r="621" spans="1:13" customFormat="1" ht="47.25" x14ac:dyDescent="0.2">
      <c r="A621" s="715"/>
      <c r="B621" s="172" t="s">
        <v>1054</v>
      </c>
      <c r="C621" s="499" t="s">
        <v>938</v>
      </c>
      <c r="D621" s="499" t="s">
        <v>1095</v>
      </c>
      <c r="E621" s="499" t="s">
        <v>1</v>
      </c>
      <c r="F621" s="96" t="s">
        <v>931</v>
      </c>
      <c r="G621" s="114"/>
      <c r="H621" s="129"/>
      <c r="I621" s="113"/>
      <c r="J621" s="115"/>
      <c r="K621" s="89"/>
      <c r="L621" s="188"/>
      <c r="M621" s="448"/>
    </row>
    <row r="622" spans="1:13" customFormat="1" ht="409.5" x14ac:dyDescent="0.2">
      <c r="A622" s="715"/>
      <c r="B622" s="172" t="s">
        <v>1050</v>
      </c>
      <c r="C622" s="499" t="s">
        <v>938</v>
      </c>
      <c r="D622" s="499" t="s">
        <v>1095</v>
      </c>
      <c r="E622" s="499" t="s">
        <v>1</v>
      </c>
      <c r="F622" s="96" t="s">
        <v>1051</v>
      </c>
      <c r="G622" s="114"/>
      <c r="H622" s="118"/>
      <c r="I622" s="113"/>
      <c r="J622" s="115"/>
      <c r="K622" s="89"/>
      <c r="L622" s="188"/>
      <c r="M622" s="448"/>
    </row>
    <row r="623" spans="1:13" customFormat="1" ht="78.75" x14ac:dyDescent="0.25">
      <c r="A623" s="715"/>
      <c r="B623" s="172" t="s">
        <v>1052</v>
      </c>
      <c r="C623" s="499">
        <v>4</v>
      </c>
      <c r="D623" s="499" t="s">
        <v>1095</v>
      </c>
      <c r="E623" s="499" t="s">
        <v>1</v>
      </c>
      <c r="F623" s="96" t="s">
        <v>1053</v>
      </c>
      <c r="G623" s="114"/>
      <c r="H623" s="136"/>
      <c r="I623" s="113"/>
      <c r="J623" s="115"/>
      <c r="K623" s="89"/>
      <c r="L623" s="188"/>
      <c r="M623" s="448"/>
    </row>
    <row r="624" spans="1:13" customFormat="1" ht="94.5" x14ac:dyDescent="0.25">
      <c r="A624" s="715"/>
      <c r="B624" s="172" t="s">
        <v>591</v>
      </c>
      <c r="C624" s="499" t="s">
        <v>589</v>
      </c>
      <c r="D624" s="499" t="s">
        <v>1095</v>
      </c>
      <c r="E624" s="499" t="s">
        <v>200</v>
      </c>
      <c r="F624" s="161" t="s">
        <v>590</v>
      </c>
      <c r="G624" s="114"/>
      <c r="H624" s="136"/>
      <c r="I624" s="113"/>
      <c r="J624" s="115"/>
      <c r="K624" s="89"/>
      <c r="L624" s="188"/>
      <c r="M624" s="448"/>
    </row>
    <row r="625" spans="1:13" customFormat="1" ht="63" x14ac:dyDescent="0.25">
      <c r="A625" s="715"/>
      <c r="B625" s="172" t="s">
        <v>947</v>
      </c>
      <c r="C625" s="499" t="s">
        <v>938</v>
      </c>
      <c r="D625" s="499" t="s">
        <v>1095</v>
      </c>
      <c r="E625" s="499" t="s">
        <v>1</v>
      </c>
      <c r="F625" s="96" t="s">
        <v>1055</v>
      </c>
      <c r="G625" s="130"/>
      <c r="H625" s="130"/>
      <c r="I625" s="131"/>
      <c r="J625" s="131"/>
      <c r="K625" s="89"/>
      <c r="L625" s="188"/>
      <c r="M625" s="448"/>
    </row>
    <row r="626" spans="1:13" customFormat="1" ht="110.25" x14ac:dyDescent="0.25">
      <c r="A626" s="715"/>
      <c r="B626" s="172" t="s">
        <v>948</v>
      </c>
      <c r="C626" s="499" t="s">
        <v>938</v>
      </c>
      <c r="D626" s="499" t="s">
        <v>1095</v>
      </c>
      <c r="E626" s="499" t="s">
        <v>1</v>
      </c>
      <c r="F626" s="96" t="s">
        <v>932</v>
      </c>
      <c r="G626" s="114"/>
      <c r="H626" s="136"/>
      <c r="I626" s="113"/>
      <c r="J626" s="115"/>
      <c r="K626" s="89"/>
      <c r="L626" s="188"/>
      <c r="M626" s="448"/>
    </row>
    <row r="627" spans="1:13" customFormat="1" ht="63" x14ac:dyDescent="0.2">
      <c r="A627" s="715"/>
      <c r="B627" s="172" t="s">
        <v>1056</v>
      </c>
      <c r="C627" s="499">
        <v>1</v>
      </c>
      <c r="D627" s="499" t="s">
        <v>1095</v>
      </c>
      <c r="E627" s="499" t="s">
        <v>1</v>
      </c>
      <c r="F627" s="98" t="s">
        <v>933</v>
      </c>
      <c r="G627" s="114"/>
      <c r="H627" s="118"/>
      <c r="I627" s="113"/>
      <c r="J627" s="115"/>
      <c r="K627" s="89"/>
      <c r="L627" s="188"/>
      <c r="M627" s="448"/>
    </row>
    <row r="628" spans="1:13" customFormat="1" ht="31.5" x14ac:dyDescent="0.2">
      <c r="A628" s="715"/>
      <c r="B628" s="172" t="s">
        <v>1057</v>
      </c>
      <c r="C628" s="499" t="s">
        <v>938</v>
      </c>
      <c r="D628" s="499" t="s">
        <v>1095</v>
      </c>
      <c r="E628" s="499" t="s">
        <v>1</v>
      </c>
      <c r="F628" s="96" t="s">
        <v>1058</v>
      </c>
      <c r="G628" s="114"/>
      <c r="H628" s="118"/>
      <c r="I628" s="113"/>
      <c r="J628" s="115"/>
      <c r="K628" s="89"/>
      <c r="L628" s="188"/>
      <c r="M628" s="448"/>
    </row>
    <row r="629" spans="1:13" customFormat="1" ht="31.5" x14ac:dyDescent="0.25">
      <c r="A629" s="715"/>
      <c r="B629" s="315" t="s">
        <v>949</v>
      </c>
      <c r="C629" s="499" t="s">
        <v>938</v>
      </c>
      <c r="D629" s="499" t="s">
        <v>1095</v>
      </c>
      <c r="E629" s="499" t="s">
        <v>1</v>
      </c>
      <c r="F629" s="96" t="s">
        <v>1059</v>
      </c>
      <c r="G629" s="130"/>
      <c r="H629" s="130"/>
      <c r="I629" s="113"/>
      <c r="J629" s="115"/>
      <c r="K629" s="89"/>
      <c r="L629" s="188"/>
      <c r="M629" s="448"/>
    </row>
    <row r="630" spans="1:13" customFormat="1" ht="409.5" x14ac:dyDescent="0.25">
      <c r="A630" s="715"/>
      <c r="B630" s="315" t="s">
        <v>593</v>
      </c>
      <c r="C630" s="99" t="s">
        <v>592</v>
      </c>
      <c r="D630" s="499" t="s">
        <v>1095</v>
      </c>
      <c r="E630" s="499" t="s">
        <v>445</v>
      </c>
      <c r="F630" s="162" t="s">
        <v>886</v>
      </c>
      <c r="G630" s="130"/>
      <c r="H630" s="130"/>
      <c r="I630" s="113"/>
      <c r="J630" s="115"/>
      <c r="K630" s="89"/>
      <c r="L630" s="188"/>
      <c r="M630" s="448"/>
    </row>
    <row r="631" spans="1:13" customFormat="1" ht="31.5" x14ac:dyDescent="0.2">
      <c r="A631" s="715"/>
      <c r="B631" s="217" t="s">
        <v>2573</v>
      </c>
      <c r="C631" s="215" t="s">
        <v>2028</v>
      </c>
      <c r="D631" s="215" t="s">
        <v>1095</v>
      </c>
      <c r="E631" s="215" t="s">
        <v>925</v>
      </c>
      <c r="F631" s="216" t="s">
        <v>2574</v>
      </c>
      <c r="G631" s="114"/>
      <c r="H631" s="118"/>
      <c r="I631" s="113"/>
      <c r="J631" s="115"/>
      <c r="K631" s="89"/>
      <c r="L631" s="188"/>
      <c r="M631" s="448"/>
    </row>
    <row r="632" spans="1:13" customFormat="1" ht="94.5" x14ac:dyDescent="0.25">
      <c r="A632" s="715"/>
      <c r="B632" s="170" t="s">
        <v>741</v>
      </c>
      <c r="C632" s="499" t="s">
        <v>938</v>
      </c>
      <c r="D632" s="499" t="s">
        <v>1095</v>
      </c>
      <c r="E632" s="92" t="s">
        <v>673</v>
      </c>
      <c r="F632" s="102" t="s">
        <v>2973</v>
      </c>
      <c r="G632" s="114"/>
      <c r="H632" s="136"/>
      <c r="I632" s="113"/>
      <c r="J632" s="115"/>
      <c r="K632" s="89"/>
      <c r="L632" s="188"/>
      <c r="M632" s="448"/>
    </row>
    <row r="633" spans="1:13" customFormat="1" ht="204.75" x14ac:dyDescent="0.25">
      <c r="A633" s="715"/>
      <c r="B633" s="315" t="s">
        <v>598</v>
      </c>
      <c r="C633" s="99">
        <v>12</v>
      </c>
      <c r="D633" s="499" t="s">
        <v>1095</v>
      </c>
      <c r="E633" s="99" t="s">
        <v>200</v>
      </c>
      <c r="F633" s="498" t="s">
        <v>594</v>
      </c>
      <c r="G633" s="130"/>
      <c r="H633" s="130"/>
      <c r="I633" s="113"/>
      <c r="J633" s="115"/>
      <c r="K633" s="89"/>
      <c r="L633" s="188"/>
      <c r="M633" s="448"/>
    </row>
    <row r="634" spans="1:13" customFormat="1" ht="330.75" x14ac:dyDescent="0.25">
      <c r="A634" s="715"/>
      <c r="B634" s="217" t="s">
        <v>2569</v>
      </c>
      <c r="C634" s="215" t="s">
        <v>2028</v>
      </c>
      <c r="D634" s="215" t="s">
        <v>1095</v>
      </c>
      <c r="E634" s="215" t="s">
        <v>2568</v>
      </c>
      <c r="F634" s="216" t="s">
        <v>2570</v>
      </c>
      <c r="G634" s="130"/>
      <c r="H634" s="130"/>
      <c r="I634" s="113"/>
      <c r="J634" s="115"/>
      <c r="K634" s="89"/>
      <c r="L634" s="188"/>
      <c r="M634" s="448"/>
    </row>
    <row r="635" spans="1:13" customFormat="1" ht="252" x14ac:dyDescent="0.2">
      <c r="A635" s="715"/>
      <c r="B635" s="315" t="s">
        <v>950</v>
      </c>
      <c r="C635" s="99" t="s">
        <v>951</v>
      </c>
      <c r="D635" s="499" t="s">
        <v>1095</v>
      </c>
      <c r="E635" s="93" t="s">
        <v>117</v>
      </c>
      <c r="F635" s="96" t="s">
        <v>934</v>
      </c>
      <c r="G635" s="114"/>
      <c r="H635" s="118"/>
      <c r="I635" s="113"/>
      <c r="J635" s="115"/>
      <c r="K635" s="89"/>
      <c r="L635" s="188"/>
      <c r="M635" s="448"/>
    </row>
    <row r="636" spans="1:13" customFormat="1" ht="82.5" customHeight="1" x14ac:dyDescent="0.25">
      <c r="A636" s="715"/>
      <c r="B636" s="197" t="s">
        <v>554</v>
      </c>
      <c r="C636" s="198" t="s">
        <v>2582</v>
      </c>
      <c r="D636" s="198" t="s">
        <v>1095</v>
      </c>
      <c r="E636" s="198" t="s">
        <v>367</v>
      </c>
      <c r="F636" s="97" t="s">
        <v>2583</v>
      </c>
      <c r="G636" s="114"/>
      <c r="H636" s="136"/>
      <c r="I636" s="113"/>
      <c r="J636" s="115"/>
      <c r="K636" s="89"/>
      <c r="L636" s="188"/>
      <c r="M636" s="448"/>
    </row>
    <row r="637" spans="1:13" customFormat="1" ht="31.5" x14ac:dyDescent="0.2">
      <c r="A637" s="715"/>
      <c r="B637" s="315" t="s">
        <v>1060</v>
      </c>
      <c r="C637" s="499" t="s">
        <v>938</v>
      </c>
      <c r="D637" s="499" t="s">
        <v>1095</v>
      </c>
      <c r="E637" s="99" t="s">
        <v>925</v>
      </c>
      <c r="F637" s="96" t="s">
        <v>935</v>
      </c>
      <c r="G637" s="114"/>
      <c r="H637" s="118"/>
      <c r="I637" s="113"/>
      <c r="J637" s="115"/>
      <c r="K637" s="89"/>
      <c r="L637" s="188"/>
      <c r="M637" s="448"/>
    </row>
    <row r="638" spans="1:13" customFormat="1" ht="126" x14ac:dyDescent="0.2">
      <c r="A638" s="715"/>
      <c r="B638" s="170" t="s">
        <v>953</v>
      </c>
      <c r="C638" s="499" t="s">
        <v>938</v>
      </c>
      <c r="D638" s="499" t="s">
        <v>1095</v>
      </c>
      <c r="E638" s="499" t="s">
        <v>925</v>
      </c>
      <c r="F638" s="98" t="s">
        <v>937</v>
      </c>
      <c r="G638" s="114"/>
      <c r="H638" s="118"/>
      <c r="I638" s="113"/>
      <c r="J638" s="115"/>
      <c r="K638" s="89"/>
      <c r="L638" s="188"/>
      <c r="M638" s="448"/>
    </row>
    <row r="639" spans="1:13" customFormat="1" ht="409.5" x14ac:dyDescent="0.25">
      <c r="A639" s="715"/>
      <c r="B639" s="315" t="s">
        <v>597</v>
      </c>
      <c r="C639" s="499" t="s">
        <v>938</v>
      </c>
      <c r="D639" s="499" t="s">
        <v>1095</v>
      </c>
      <c r="E639" s="499" t="s">
        <v>200</v>
      </c>
      <c r="F639" s="162" t="s">
        <v>2974</v>
      </c>
      <c r="G639" s="114"/>
      <c r="H639" s="136"/>
      <c r="I639" s="113"/>
      <c r="J639" s="115"/>
      <c r="K639" s="89"/>
      <c r="L639" s="188"/>
      <c r="M639" s="448"/>
    </row>
    <row r="640" spans="1:13" customFormat="1" ht="220.5" x14ac:dyDescent="0.25">
      <c r="A640" s="715"/>
      <c r="B640" s="315" t="s">
        <v>596</v>
      </c>
      <c r="C640" s="99">
        <v>1.2</v>
      </c>
      <c r="D640" s="499" t="s">
        <v>1095</v>
      </c>
      <c r="E640" s="499" t="s">
        <v>200</v>
      </c>
      <c r="F640" s="498" t="s">
        <v>595</v>
      </c>
      <c r="G640" s="114"/>
      <c r="H640" s="136"/>
      <c r="I640" s="113"/>
      <c r="J640" s="115"/>
      <c r="K640" s="89"/>
      <c r="L640" s="188"/>
      <c r="M640" s="448"/>
    </row>
    <row r="641" spans="1:13" customFormat="1" ht="78.75" x14ac:dyDescent="0.2">
      <c r="A641" s="715"/>
      <c r="B641" s="217" t="s">
        <v>2581</v>
      </c>
      <c r="C641" s="214" t="s">
        <v>1082</v>
      </c>
      <c r="D641" s="214" t="s">
        <v>1095</v>
      </c>
      <c r="E641" s="215" t="s">
        <v>925</v>
      </c>
      <c r="F641" s="216" t="s">
        <v>936</v>
      </c>
      <c r="G641" s="114"/>
      <c r="H641" s="118"/>
      <c r="I641" s="113"/>
      <c r="J641" s="115"/>
      <c r="K641" s="89"/>
      <c r="L641" s="188"/>
      <c r="M641" s="448"/>
    </row>
    <row r="642" spans="1:13" customFormat="1" ht="78.75" x14ac:dyDescent="0.25">
      <c r="A642" s="715"/>
      <c r="B642" s="315" t="s">
        <v>952</v>
      </c>
      <c r="C642" s="499" t="s">
        <v>938</v>
      </c>
      <c r="D642" s="499" t="s">
        <v>1095</v>
      </c>
      <c r="E642" s="93" t="s">
        <v>1061</v>
      </c>
      <c r="F642" s="98" t="s">
        <v>936</v>
      </c>
      <c r="G642" s="114"/>
      <c r="H642" s="122"/>
      <c r="I642" s="119"/>
      <c r="J642" s="115"/>
      <c r="K642" s="89"/>
      <c r="L642" s="188"/>
      <c r="M642" s="448"/>
    </row>
    <row r="643" spans="1:13" customFormat="1" ht="78.75" x14ac:dyDescent="0.2">
      <c r="A643" s="715"/>
      <c r="B643" s="170" t="s">
        <v>887</v>
      </c>
      <c r="C643" s="499" t="s">
        <v>938</v>
      </c>
      <c r="D643" s="499" t="s">
        <v>1095</v>
      </c>
      <c r="E643" s="92" t="s">
        <v>888</v>
      </c>
      <c r="F643" s="102" t="s">
        <v>692</v>
      </c>
      <c r="G643" s="114"/>
      <c r="H643" s="118"/>
      <c r="I643" s="113"/>
      <c r="J643" s="115"/>
      <c r="K643" s="89"/>
      <c r="L643" s="188"/>
      <c r="M643" s="448"/>
    </row>
    <row r="644" spans="1:13" customFormat="1" ht="157.5" x14ac:dyDescent="0.2">
      <c r="A644" s="715"/>
      <c r="B644" s="499" t="s">
        <v>768</v>
      </c>
      <c r="C644" s="499" t="s">
        <v>938</v>
      </c>
      <c r="D644" s="499" t="s">
        <v>1095</v>
      </c>
      <c r="E644" s="92" t="s">
        <v>888</v>
      </c>
      <c r="F644" s="102" t="s">
        <v>1003</v>
      </c>
      <c r="G644" s="114"/>
      <c r="H644" s="118"/>
      <c r="I644" s="151"/>
      <c r="J644" s="152"/>
      <c r="K644" s="89"/>
      <c r="L644" s="188"/>
      <c r="M644" s="448"/>
    </row>
    <row r="645" spans="1:13" customFormat="1" ht="126" x14ac:dyDescent="0.2">
      <c r="A645" s="715"/>
      <c r="B645" s="93" t="s">
        <v>3185</v>
      </c>
      <c r="C645" s="93" t="s">
        <v>938</v>
      </c>
      <c r="D645" s="93" t="s">
        <v>1095</v>
      </c>
      <c r="E645" s="93" t="s">
        <v>888</v>
      </c>
      <c r="F645" s="96" t="s">
        <v>3184</v>
      </c>
      <c r="G645" s="224"/>
      <c r="H645" s="241"/>
      <c r="I645" s="256"/>
      <c r="J645" s="257"/>
      <c r="K645" s="89"/>
      <c r="L645" s="188"/>
      <c r="M645" s="448"/>
    </row>
    <row r="646" spans="1:13" customFormat="1" ht="63" x14ac:dyDescent="0.2">
      <c r="A646" s="715"/>
      <c r="B646" s="170" t="s">
        <v>1083</v>
      </c>
      <c r="C646" s="499" t="s">
        <v>938</v>
      </c>
      <c r="D646" s="499" t="s">
        <v>1095</v>
      </c>
      <c r="E646" s="499" t="s">
        <v>1087</v>
      </c>
      <c r="F646" s="498" t="s">
        <v>1084</v>
      </c>
      <c r="G646" s="114"/>
      <c r="H646" s="118"/>
      <c r="I646" s="113"/>
      <c r="J646" s="115"/>
      <c r="K646" s="89"/>
      <c r="L646" s="188"/>
      <c r="M646" s="448"/>
    </row>
    <row r="647" spans="1:13" customFormat="1" ht="154.5" customHeight="1" x14ac:dyDescent="0.2">
      <c r="A647" s="715"/>
      <c r="B647" s="170" t="s">
        <v>1895</v>
      </c>
      <c r="C647" s="499" t="s">
        <v>3039</v>
      </c>
      <c r="D647" s="499" t="s">
        <v>323</v>
      </c>
      <c r="E647" s="92" t="s">
        <v>640</v>
      </c>
      <c r="F647" s="102" t="s">
        <v>3043</v>
      </c>
      <c r="G647" s="114"/>
      <c r="H647" s="118"/>
      <c r="I647" s="113"/>
      <c r="J647" s="115"/>
      <c r="K647" s="89"/>
      <c r="L647" s="188"/>
      <c r="M647" s="448" t="s">
        <v>3063</v>
      </c>
    </row>
    <row r="648" spans="1:13" customFormat="1" ht="409.5" x14ac:dyDescent="0.2">
      <c r="A648" s="715"/>
      <c r="B648" s="170" t="s">
        <v>1895</v>
      </c>
      <c r="C648" s="499" t="s">
        <v>3045</v>
      </c>
      <c r="D648" s="499" t="s">
        <v>323</v>
      </c>
      <c r="E648" s="92" t="s">
        <v>640</v>
      </c>
      <c r="F648" s="102" t="s">
        <v>3044</v>
      </c>
      <c r="G648" s="114"/>
      <c r="H648" s="118"/>
      <c r="I648" s="113"/>
      <c r="J648" s="115"/>
      <c r="K648" s="89"/>
      <c r="L648" s="188"/>
      <c r="M648" s="448"/>
    </row>
    <row r="649" spans="1:13" customFormat="1" ht="267.75" x14ac:dyDescent="0.2">
      <c r="A649" s="715"/>
      <c r="B649" s="170" t="s">
        <v>1895</v>
      </c>
      <c r="C649" s="499" t="s">
        <v>3046</v>
      </c>
      <c r="D649" s="499" t="s">
        <v>323</v>
      </c>
      <c r="E649" s="92" t="s">
        <v>640</v>
      </c>
      <c r="F649" s="102" t="s">
        <v>3047</v>
      </c>
      <c r="G649" s="114"/>
      <c r="H649" s="118"/>
      <c r="I649" s="113"/>
      <c r="J649" s="115"/>
      <c r="K649" s="89"/>
      <c r="L649" s="188"/>
      <c r="M649" s="448"/>
    </row>
    <row r="650" spans="1:13" customFormat="1" ht="342" customHeight="1" x14ac:dyDescent="0.2">
      <c r="A650" s="715"/>
      <c r="B650" s="170" t="s">
        <v>1895</v>
      </c>
      <c r="C650" s="499" t="s">
        <v>3041</v>
      </c>
      <c r="D650" s="499" t="s">
        <v>323</v>
      </c>
      <c r="E650" s="92" t="s">
        <v>640</v>
      </c>
      <c r="F650" s="102" t="s">
        <v>3042</v>
      </c>
      <c r="G650" s="114"/>
      <c r="H650" s="118"/>
      <c r="I650" s="113"/>
      <c r="J650" s="115"/>
      <c r="K650" s="89"/>
      <c r="L650" s="188"/>
      <c r="M650" s="448"/>
    </row>
    <row r="651" spans="1:13" customFormat="1" ht="179.25" customHeight="1" x14ac:dyDescent="0.2">
      <c r="A651" s="715"/>
      <c r="B651" s="93" t="s">
        <v>3098</v>
      </c>
      <c r="C651" s="93" t="s">
        <v>1082</v>
      </c>
      <c r="D651" s="93" t="s">
        <v>323</v>
      </c>
      <c r="E651" s="93" t="s">
        <v>640</v>
      </c>
      <c r="F651" s="519" t="s">
        <v>3095</v>
      </c>
      <c r="G651" s="224"/>
      <c r="H651" s="241"/>
      <c r="I651" s="226"/>
      <c r="J651" s="227"/>
      <c r="K651" s="208"/>
      <c r="L651" s="209"/>
      <c r="M651" s="183"/>
    </row>
    <row r="652" spans="1:13" customFormat="1" ht="107.25" customHeight="1" x14ac:dyDescent="0.25">
      <c r="A652" s="715"/>
      <c r="B652" s="93" t="s">
        <v>3179</v>
      </c>
      <c r="C652" s="93" t="s">
        <v>1082</v>
      </c>
      <c r="D652" s="93" t="s">
        <v>1095</v>
      </c>
      <c r="E652" s="93" t="s">
        <v>200</v>
      </c>
      <c r="F652" s="235" t="s">
        <v>3237</v>
      </c>
      <c r="G652" s="224"/>
      <c r="H652" s="241"/>
      <c r="I652" s="226"/>
      <c r="J652" s="227"/>
      <c r="K652" s="186"/>
      <c r="L652" s="520"/>
      <c r="M652" s="183"/>
    </row>
    <row r="653" spans="1:13" customFormat="1" ht="68.25" customHeight="1" x14ac:dyDescent="0.25">
      <c r="A653" s="715"/>
      <c r="B653" s="93" t="s">
        <v>3283</v>
      </c>
      <c r="C653" s="93" t="s">
        <v>2656</v>
      </c>
      <c r="D653" s="93" t="s">
        <v>1807</v>
      </c>
      <c r="E653" s="93" t="s">
        <v>640</v>
      </c>
      <c r="F653" s="521" t="s">
        <v>3282</v>
      </c>
      <c r="G653" s="224"/>
      <c r="H653" s="241"/>
      <c r="I653" s="226"/>
      <c r="J653" s="227"/>
      <c r="K653" s="186"/>
      <c r="L653" s="520"/>
      <c r="M653" s="183"/>
    </row>
    <row r="654" spans="1:13" customFormat="1" ht="150.75" customHeight="1" x14ac:dyDescent="0.25">
      <c r="A654" s="715"/>
      <c r="B654" s="232" t="s">
        <v>3222</v>
      </c>
      <c r="C654" s="93" t="s">
        <v>382</v>
      </c>
      <c r="D654" s="93" t="s">
        <v>1095</v>
      </c>
      <c r="E654" s="93" t="s">
        <v>640</v>
      </c>
      <c r="F654" s="212" t="s">
        <v>3245</v>
      </c>
      <c r="G654" s="224"/>
      <c r="H654" s="241"/>
      <c r="I654" s="226"/>
      <c r="J654" s="227"/>
      <c r="K654" s="186"/>
      <c r="L654" s="520"/>
      <c r="M654" s="183"/>
    </row>
    <row r="655" spans="1:13" customFormat="1" ht="320.25" customHeight="1" x14ac:dyDescent="0.25">
      <c r="A655" s="715"/>
      <c r="B655" s="508" t="s">
        <v>3238</v>
      </c>
      <c r="C655" s="522" t="s">
        <v>382</v>
      </c>
      <c r="D655" s="522" t="s">
        <v>1095</v>
      </c>
      <c r="E655" s="522" t="s">
        <v>640</v>
      </c>
      <c r="F655" s="523" t="s">
        <v>3246</v>
      </c>
      <c r="G655" s="524"/>
      <c r="H655" s="525"/>
      <c r="I655" s="526"/>
      <c r="J655" s="527"/>
      <c r="K655" s="528"/>
      <c r="L655" s="529"/>
      <c r="M655" s="530"/>
    </row>
    <row r="656" spans="1:13" s="89" customFormat="1" ht="102.75" customHeight="1" x14ac:dyDescent="0.25">
      <c r="A656" s="716"/>
      <c r="B656" s="379" t="s">
        <v>3297</v>
      </c>
      <c r="C656" s="372" t="s">
        <v>543</v>
      </c>
      <c r="D656" s="372" t="s">
        <v>323</v>
      </c>
      <c r="E656" s="372" t="s">
        <v>640</v>
      </c>
      <c r="F656" s="380" t="s">
        <v>3294</v>
      </c>
      <c r="G656" s="373"/>
      <c r="H656" s="377"/>
      <c r="I656" s="374"/>
      <c r="J656" s="375"/>
      <c r="K656" s="378"/>
      <c r="L656" s="378"/>
      <c r="M656" s="451"/>
    </row>
    <row r="657" spans="1:13" s="10" customFormat="1" ht="60" customHeight="1" x14ac:dyDescent="0.2">
      <c r="A657" s="638" t="s">
        <v>3248</v>
      </c>
      <c r="B657" s="507" t="s">
        <v>470</v>
      </c>
      <c r="C657" s="507" t="s">
        <v>471</v>
      </c>
      <c r="D657" s="507" t="s">
        <v>1095</v>
      </c>
      <c r="E657" s="531" t="s">
        <v>226</v>
      </c>
      <c r="F657" s="388" t="s">
        <v>3247</v>
      </c>
      <c r="G657" s="532"/>
      <c r="H657" s="533"/>
      <c r="I657" s="534"/>
      <c r="J657" s="535"/>
      <c r="K657" s="536"/>
      <c r="L657" s="537"/>
      <c r="M657" s="538"/>
    </row>
    <row r="658" spans="1:13" s="10" customFormat="1" ht="48" customHeight="1" x14ac:dyDescent="0.2">
      <c r="A658" s="638"/>
      <c r="B658" s="499" t="s">
        <v>144</v>
      </c>
      <c r="C658" s="499" t="s">
        <v>103</v>
      </c>
      <c r="D658" s="499" t="s">
        <v>1095</v>
      </c>
      <c r="E658" s="92" t="s">
        <v>472</v>
      </c>
      <c r="F658" s="102" t="s">
        <v>3249</v>
      </c>
      <c r="G658" s="114"/>
      <c r="H658" s="118"/>
      <c r="I658" s="113"/>
      <c r="J658" s="115"/>
      <c r="K658" s="89"/>
      <c r="L658" s="188"/>
      <c r="M658" s="448"/>
    </row>
    <row r="659" spans="1:13" s="10" customFormat="1" ht="75" customHeight="1" x14ac:dyDescent="0.2">
      <c r="A659" s="638"/>
      <c r="B659" s="499" t="s">
        <v>2892</v>
      </c>
      <c r="C659" s="499" t="s">
        <v>1935</v>
      </c>
      <c r="D659" s="499" t="s">
        <v>1095</v>
      </c>
      <c r="E659" s="92" t="s">
        <v>2807</v>
      </c>
      <c r="F659" s="102" t="s">
        <v>2893</v>
      </c>
      <c r="G659" s="114"/>
      <c r="H659" s="118"/>
      <c r="I659" s="113"/>
      <c r="J659" s="115"/>
      <c r="K659" s="89"/>
      <c r="L659" s="188"/>
      <c r="M659" s="448"/>
    </row>
    <row r="660" spans="1:13" s="10" customFormat="1" ht="63" x14ac:dyDescent="0.2">
      <c r="A660" s="635" t="s">
        <v>825</v>
      </c>
      <c r="B660" s="499" t="s">
        <v>224</v>
      </c>
      <c r="C660" s="499" t="s">
        <v>98</v>
      </c>
      <c r="D660" s="499" t="s">
        <v>1095</v>
      </c>
      <c r="E660" s="499" t="s">
        <v>226</v>
      </c>
      <c r="F660" s="498" t="s">
        <v>99</v>
      </c>
      <c r="G660" s="114"/>
      <c r="H660" s="112"/>
      <c r="I660" s="113"/>
      <c r="J660" s="115"/>
      <c r="K660" s="19"/>
      <c r="L660" s="189"/>
      <c r="M660" s="344"/>
    </row>
    <row r="661" spans="1:13" s="10" customFormat="1" ht="30" customHeight="1" thickBot="1" x14ac:dyDescent="0.25">
      <c r="A661" s="636"/>
      <c r="B661" s="499" t="s">
        <v>100</v>
      </c>
      <c r="C661" s="499" t="s">
        <v>101</v>
      </c>
      <c r="D661" s="499" t="s">
        <v>1095</v>
      </c>
      <c r="E661" s="499" t="s">
        <v>200</v>
      </c>
      <c r="F661" s="498" t="s">
        <v>102</v>
      </c>
      <c r="G661" s="114"/>
      <c r="H661" s="112"/>
      <c r="I661" s="113"/>
      <c r="J661" s="115"/>
      <c r="K661" s="19"/>
      <c r="L661" s="189"/>
      <c r="M661" s="344"/>
    </row>
    <row r="662" spans="1:13" s="10" customFormat="1" ht="157.5" x14ac:dyDescent="0.2">
      <c r="A662" s="628" t="s">
        <v>82</v>
      </c>
      <c r="B662" s="680" t="s">
        <v>224</v>
      </c>
      <c r="C662" s="499" t="s">
        <v>33</v>
      </c>
      <c r="D662" s="499" t="s">
        <v>1095</v>
      </c>
      <c r="E662" s="644" t="s">
        <v>226</v>
      </c>
      <c r="F662" s="498" t="s">
        <v>83</v>
      </c>
      <c r="G662" s="114"/>
      <c r="H662" s="112"/>
      <c r="I662" s="113"/>
      <c r="J662" s="115"/>
      <c r="K662" s="19"/>
      <c r="L662" s="189"/>
      <c r="M662" s="344"/>
    </row>
    <row r="663" spans="1:13" s="10" customFormat="1" ht="30" customHeight="1" x14ac:dyDescent="0.2">
      <c r="A663" s="629"/>
      <c r="B663" s="682"/>
      <c r="C663" s="499" t="s">
        <v>343</v>
      </c>
      <c r="D663" s="499" t="s">
        <v>1095</v>
      </c>
      <c r="E663" s="644"/>
      <c r="F663" s="498" t="s">
        <v>84</v>
      </c>
      <c r="G663" s="114"/>
      <c r="H663" s="112"/>
      <c r="I663" s="113"/>
      <c r="J663" s="115"/>
      <c r="K663" s="19"/>
      <c r="L663" s="189"/>
      <c r="M663" s="344"/>
    </row>
    <row r="664" spans="1:13" s="10" customFormat="1" ht="63" x14ac:dyDescent="0.2">
      <c r="A664" s="629" t="s">
        <v>2795</v>
      </c>
      <c r="B664" s="167" t="s">
        <v>325</v>
      </c>
      <c r="C664" s="499" t="s">
        <v>326</v>
      </c>
      <c r="D664" s="499" t="s">
        <v>1095</v>
      </c>
      <c r="E664" s="499" t="s">
        <v>200</v>
      </c>
      <c r="F664" s="498" t="s">
        <v>468</v>
      </c>
      <c r="G664" s="114"/>
      <c r="H664" s="112"/>
      <c r="I664" s="113"/>
      <c r="J664" s="115"/>
      <c r="K664" s="19"/>
      <c r="L664" s="189"/>
      <c r="M664" s="344"/>
    </row>
    <row r="665" spans="1:13" s="10" customFormat="1" ht="110.25" x14ac:dyDescent="0.2">
      <c r="A665" s="629"/>
      <c r="B665" s="499" t="s">
        <v>732</v>
      </c>
      <c r="C665" s="499">
        <v>23</v>
      </c>
      <c r="D665" s="499" t="s">
        <v>1095</v>
      </c>
      <c r="E665" s="92" t="s">
        <v>445</v>
      </c>
      <c r="F665" s="102" t="s">
        <v>883</v>
      </c>
      <c r="G665" s="114"/>
      <c r="H665" s="118"/>
      <c r="I665" s="113"/>
      <c r="J665" s="115"/>
      <c r="K665" s="19"/>
      <c r="L665" s="189"/>
      <c r="M665" s="344"/>
    </row>
    <row r="666" spans="1:13" s="10" customFormat="1" ht="78.75" x14ac:dyDescent="0.2">
      <c r="A666" s="629"/>
      <c r="B666" s="499" t="s">
        <v>733</v>
      </c>
      <c r="C666" s="499" t="s">
        <v>938</v>
      </c>
      <c r="D666" s="499" t="s">
        <v>1095</v>
      </c>
      <c r="E666" s="92" t="s">
        <v>445</v>
      </c>
      <c r="F666" s="102" t="s">
        <v>983</v>
      </c>
      <c r="G666" s="114"/>
      <c r="H666" s="118"/>
      <c r="I666" s="113"/>
      <c r="J666" s="115"/>
      <c r="K666" s="19"/>
      <c r="L666" s="189"/>
      <c r="M666" s="344"/>
    </row>
    <row r="667" spans="1:13" ht="47.25" x14ac:dyDescent="0.2">
      <c r="A667" s="629" t="s">
        <v>2742</v>
      </c>
      <c r="B667" s="499" t="s">
        <v>753</v>
      </c>
      <c r="C667" s="499" t="s">
        <v>938</v>
      </c>
      <c r="D667" s="499" t="s">
        <v>1095</v>
      </c>
      <c r="E667" s="92" t="s">
        <v>139</v>
      </c>
      <c r="F667" s="102" t="s">
        <v>993</v>
      </c>
      <c r="G667" s="114"/>
      <c r="H667" s="118"/>
      <c r="I667" s="123"/>
      <c r="J667" s="135"/>
      <c r="K667" s="20"/>
      <c r="L667" s="190"/>
      <c r="M667" s="174"/>
    </row>
    <row r="668" spans="1:13" x14ac:dyDescent="0.25">
      <c r="A668" s="629"/>
      <c r="B668" s="720" t="s">
        <v>601</v>
      </c>
      <c r="C668" s="439" t="s">
        <v>543</v>
      </c>
      <c r="D668" s="402" t="s">
        <v>1095</v>
      </c>
      <c r="E668" s="425"/>
      <c r="F668" s="403" t="s">
        <v>544</v>
      </c>
      <c r="G668" s="404"/>
      <c r="H668" s="421"/>
      <c r="I668" s="440"/>
      <c r="J668" s="411"/>
      <c r="K668" s="441"/>
      <c r="L668" s="442"/>
      <c r="M668" s="717" t="s">
        <v>3259</v>
      </c>
    </row>
    <row r="669" spans="1:13" x14ac:dyDescent="0.2">
      <c r="A669" s="629"/>
      <c r="B669" s="721"/>
      <c r="C669" s="439" t="s">
        <v>545</v>
      </c>
      <c r="D669" s="402" t="s">
        <v>1095</v>
      </c>
      <c r="E669" s="402" t="s">
        <v>547</v>
      </c>
      <c r="F669" s="403" t="s">
        <v>896</v>
      </c>
      <c r="G669" s="404"/>
      <c r="H669" s="421"/>
      <c r="I669" s="440"/>
      <c r="J669" s="411"/>
      <c r="K669" s="441"/>
      <c r="L669" s="442"/>
      <c r="M669" s="718"/>
    </row>
    <row r="670" spans="1:13" ht="31.5" x14ac:dyDescent="0.2">
      <c r="A670" s="629"/>
      <c r="B670" s="722"/>
      <c r="C670" s="439" t="s">
        <v>546</v>
      </c>
      <c r="D670" s="402" t="s">
        <v>1095</v>
      </c>
      <c r="E670" s="402"/>
      <c r="F670" s="403" t="s">
        <v>897</v>
      </c>
      <c r="G670" s="404"/>
      <c r="H670" s="421"/>
      <c r="I670" s="440"/>
      <c r="J670" s="411"/>
      <c r="K670" s="441"/>
      <c r="L670" s="442"/>
      <c r="M670" s="719"/>
    </row>
    <row r="671" spans="1:13" ht="78.75" x14ac:dyDescent="0.2">
      <c r="A671" s="629"/>
      <c r="B671" s="499" t="s">
        <v>898</v>
      </c>
      <c r="C671" s="499" t="s">
        <v>938</v>
      </c>
      <c r="D671" s="499" t="s">
        <v>1095</v>
      </c>
      <c r="E671" s="499" t="s">
        <v>375</v>
      </c>
      <c r="F671" s="498" t="s">
        <v>610</v>
      </c>
      <c r="G671" s="114"/>
      <c r="H671" s="139"/>
      <c r="I671" s="113"/>
      <c r="J671" s="135"/>
      <c r="K671" s="20"/>
      <c r="L671" s="190"/>
      <c r="M671" s="174"/>
    </row>
    <row r="672" spans="1:13" ht="63" x14ac:dyDescent="0.2">
      <c r="A672" s="629"/>
      <c r="B672" s="402" t="s">
        <v>1088</v>
      </c>
      <c r="C672" s="402" t="s">
        <v>938</v>
      </c>
      <c r="D672" s="402" t="s">
        <v>1095</v>
      </c>
      <c r="E672" s="402" t="s">
        <v>375</v>
      </c>
      <c r="F672" s="403" t="s">
        <v>1089</v>
      </c>
      <c r="G672" s="404"/>
      <c r="H672" s="405"/>
      <c r="I672" s="410"/>
      <c r="J672" s="411"/>
      <c r="K672" s="412"/>
      <c r="L672" s="413"/>
      <c r="M672" s="445" t="s">
        <v>3254</v>
      </c>
    </row>
    <row r="673" spans="1:13" ht="31.5" x14ac:dyDescent="0.2">
      <c r="A673" s="629"/>
      <c r="B673" s="362" t="s">
        <v>3216</v>
      </c>
      <c r="C673" s="351" t="s">
        <v>938</v>
      </c>
      <c r="D673" s="351" t="s">
        <v>1095</v>
      </c>
      <c r="E673" s="351" t="s">
        <v>375</v>
      </c>
      <c r="F673" s="363" t="s">
        <v>3217</v>
      </c>
      <c r="G673" s="356"/>
      <c r="H673" s="357"/>
      <c r="I673" s="358"/>
      <c r="J673" s="359"/>
      <c r="K673" s="360"/>
      <c r="L673" s="361"/>
      <c r="M673" s="351"/>
    </row>
    <row r="674" spans="1:13" ht="63" x14ac:dyDescent="0.2">
      <c r="A674" s="176" t="s">
        <v>2743</v>
      </c>
      <c r="B674" s="499" t="s">
        <v>754</v>
      </c>
      <c r="C674" s="499" t="s">
        <v>938</v>
      </c>
      <c r="D674" s="499" t="s">
        <v>1095</v>
      </c>
      <c r="E674" s="92" t="s">
        <v>654</v>
      </c>
      <c r="F674" s="102" t="s">
        <v>655</v>
      </c>
      <c r="G674" s="114"/>
      <c r="H674" s="118"/>
      <c r="I674" s="151"/>
      <c r="J674" s="152"/>
      <c r="K674" s="20"/>
      <c r="L674" s="190"/>
      <c r="M674" s="174"/>
    </row>
    <row r="675" spans="1:13" ht="47.25" x14ac:dyDescent="0.2">
      <c r="A675" s="643" t="s">
        <v>2744</v>
      </c>
      <c r="B675" s="499" t="s">
        <v>755</v>
      </c>
      <c r="C675" s="499" t="s">
        <v>938</v>
      </c>
      <c r="D675" s="499" t="s">
        <v>1095</v>
      </c>
      <c r="E675" s="92" t="s">
        <v>139</v>
      </c>
      <c r="F675" s="102" t="s">
        <v>636</v>
      </c>
      <c r="G675" s="114"/>
      <c r="H675" s="118"/>
      <c r="I675" s="151"/>
      <c r="J675" s="152"/>
      <c r="K675" s="20"/>
      <c r="L675" s="190"/>
      <c r="M675" s="174"/>
    </row>
    <row r="676" spans="1:13" ht="31.5" x14ac:dyDescent="0.2">
      <c r="A676" s="643"/>
      <c r="B676" s="499" t="s">
        <v>756</v>
      </c>
      <c r="C676" s="499" t="s">
        <v>938</v>
      </c>
      <c r="D676" s="499" t="s">
        <v>1095</v>
      </c>
      <c r="E676" s="92" t="s">
        <v>139</v>
      </c>
      <c r="F676" s="102" t="s">
        <v>637</v>
      </c>
      <c r="G676" s="114"/>
      <c r="H676" s="118"/>
      <c r="I676" s="151"/>
      <c r="J676" s="152"/>
      <c r="K676" s="20"/>
      <c r="L676" s="190"/>
      <c r="M676" s="174"/>
    </row>
    <row r="677" spans="1:13" ht="31.5" x14ac:dyDescent="0.2">
      <c r="A677" s="643"/>
      <c r="B677" s="499" t="s">
        <v>757</v>
      </c>
      <c r="C677" s="499" t="s">
        <v>938</v>
      </c>
      <c r="D677" s="499" t="s">
        <v>1095</v>
      </c>
      <c r="E677" s="92" t="s">
        <v>139</v>
      </c>
      <c r="F677" s="102" t="s">
        <v>646</v>
      </c>
      <c r="G677" s="114"/>
      <c r="H677" s="118"/>
      <c r="I677" s="153"/>
      <c r="J677" s="154"/>
      <c r="K677" s="20"/>
      <c r="L677" s="190"/>
      <c r="M677" s="174"/>
    </row>
    <row r="678" spans="1:13" ht="47.25" x14ac:dyDescent="0.2">
      <c r="A678" s="643"/>
      <c r="B678" s="499" t="s">
        <v>758</v>
      </c>
      <c r="C678" s="499" t="s">
        <v>938</v>
      </c>
      <c r="D678" s="499" t="s">
        <v>1095</v>
      </c>
      <c r="E678" s="92" t="s">
        <v>677</v>
      </c>
      <c r="F678" s="102" t="s">
        <v>3014</v>
      </c>
      <c r="G678" s="114"/>
      <c r="H678" s="118"/>
      <c r="I678" s="151"/>
      <c r="J678" s="152"/>
      <c r="K678" s="20"/>
      <c r="L678" s="190"/>
      <c r="M678" s="174"/>
    </row>
    <row r="679" spans="1:13" ht="141.75" x14ac:dyDescent="0.25">
      <c r="A679" s="643"/>
      <c r="B679" s="499" t="s">
        <v>759</v>
      </c>
      <c r="C679" s="499" t="s">
        <v>938</v>
      </c>
      <c r="D679" s="499" t="s">
        <v>1095</v>
      </c>
      <c r="E679" s="107" t="s">
        <v>382</v>
      </c>
      <c r="F679" s="102" t="s">
        <v>996</v>
      </c>
      <c r="G679" s="114"/>
      <c r="H679" s="118"/>
      <c r="I679" s="151"/>
      <c r="J679" s="152"/>
      <c r="K679" s="20"/>
      <c r="L679" s="190"/>
      <c r="M679" s="174"/>
    </row>
    <row r="680" spans="1:13" ht="31.5" x14ac:dyDescent="0.2">
      <c r="A680" s="643" t="s">
        <v>2745</v>
      </c>
      <c r="B680" s="499" t="s">
        <v>760</v>
      </c>
      <c r="C680" s="499" t="s">
        <v>938</v>
      </c>
      <c r="D680" s="499" t="s">
        <v>1095</v>
      </c>
      <c r="E680" s="92" t="s">
        <v>139</v>
      </c>
      <c r="F680" s="102" t="s">
        <v>3015</v>
      </c>
      <c r="G680" s="114"/>
      <c r="H680" s="155"/>
      <c r="I680" s="151"/>
      <c r="J680" s="152"/>
      <c r="K680" s="20"/>
      <c r="L680" s="190"/>
      <c r="M680" s="174"/>
    </row>
    <row r="681" spans="1:13" ht="63" x14ac:dyDescent="0.2">
      <c r="A681" s="643"/>
      <c r="B681" s="499" t="s">
        <v>761</v>
      </c>
      <c r="C681" s="499" t="s">
        <v>938</v>
      </c>
      <c r="D681" s="499" t="s">
        <v>1095</v>
      </c>
      <c r="E681" s="92" t="s">
        <v>139</v>
      </c>
      <c r="F681" s="102" t="s">
        <v>997</v>
      </c>
      <c r="G681" s="114"/>
      <c r="H681" s="118"/>
      <c r="I681" s="151"/>
      <c r="J681" s="152"/>
      <c r="K681" s="20"/>
      <c r="L681" s="190"/>
      <c r="M681" s="174"/>
    </row>
    <row r="682" spans="1:13" ht="47.25" x14ac:dyDescent="0.2">
      <c r="A682" s="643"/>
      <c r="B682" s="499" t="s">
        <v>762</v>
      </c>
      <c r="C682" s="499" t="s">
        <v>938</v>
      </c>
      <c r="D682" s="499" t="s">
        <v>1095</v>
      </c>
      <c r="E682" s="92" t="s">
        <v>139</v>
      </c>
      <c r="F682" s="102" t="s">
        <v>998</v>
      </c>
      <c r="G682" s="114"/>
      <c r="H682" s="118"/>
      <c r="I682" s="151"/>
      <c r="J682" s="152"/>
      <c r="K682" s="20"/>
      <c r="L682" s="190"/>
      <c r="M682" s="174"/>
    </row>
    <row r="683" spans="1:13" ht="31.5" customHeight="1" x14ac:dyDescent="0.2">
      <c r="A683" s="643"/>
      <c r="B683" s="499" t="s">
        <v>763</v>
      </c>
      <c r="C683" s="499" t="s">
        <v>938</v>
      </c>
      <c r="D683" s="499" t="s">
        <v>1095</v>
      </c>
      <c r="E683" s="92" t="s">
        <v>139</v>
      </c>
      <c r="F683" s="102" t="s">
        <v>999</v>
      </c>
      <c r="G683" s="114"/>
      <c r="H683" s="118"/>
      <c r="I683" s="151"/>
      <c r="J683" s="152"/>
      <c r="K683" s="20"/>
      <c r="L683" s="190"/>
      <c r="M683" s="174"/>
    </row>
    <row r="684" spans="1:13" ht="47.25" x14ac:dyDescent="0.2">
      <c r="A684" s="643"/>
      <c r="B684" s="499" t="s">
        <v>764</v>
      </c>
      <c r="C684" s="499" t="s">
        <v>938</v>
      </c>
      <c r="D684" s="499" t="s">
        <v>1095</v>
      </c>
      <c r="E684" s="92" t="s">
        <v>139</v>
      </c>
      <c r="F684" s="102" t="s">
        <v>1000</v>
      </c>
      <c r="G684" s="114"/>
      <c r="H684" s="118"/>
      <c r="I684" s="151"/>
      <c r="J684" s="152"/>
      <c r="K684" s="20"/>
      <c r="L684" s="190"/>
      <c r="M684" s="174"/>
    </row>
    <row r="685" spans="1:13" ht="189" x14ac:dyDescent="0.2">
      <c r="A685" s="643"/>
      <c r="B685" s="499" t="s">
        <v>765</v>
      </c>
      <c r="C685" s="499" t="s">
        <v>938</v>
      </c>
      <c r="D685" s="499" t="s">
        <v>1095</v>
      </c>
      <c r="E685" s="92" t="s">
        <v>139</v>
      </c>
      <c r="F685" s="102" t="s">
        <v>902</v>
      </c>
      <c r="G685" s="114"/>
      <c r="H685" s="118"/>
      <c r="I685" s="151"/>
      <c r="J685" s="152"/>
      <c r="K685" s="20"/>
      <c r="L685" s="190"/>
      <c r="M685" s="174"/>
    </row>
    <row r="686" spans="1:13" ht="63" x14ac:dyDescent="0.2">
      <c r="A686" s="649" t="s">
        <v>2746</v>
      </c>
      <c r="B686" s="499" t="s">
        <v>766</v>
      </c>
      <c r="C686" s="499" t="s">
        <v>938</v>
      </c>
      <c r="D686" s="499" t="s">
        <v>1095</v>
      </c>
      <c r="E686" s="92" t="s">
        <v>139</v>
      </c>
      <c r="F686" s="102" t="s">
        <v>624</v>
      </c>
      <c r="G686" s="114"/>
      <c r="H686" s="118"/>
      <c r="I686" s="151"/>
      <c r="J686" s="152"/>
      <c r="K686" s="20"/>
      <c r="L686" s="190"/>
      <c r="M686" s="174"/>
    </row>
    <row r="687" spans="1:13" ht="252" customHeight="1" x14ac:dyDescent="0.2">
      <c r="A687" s="650"/>
      <c r="B687" s="499" t="s">
        <v>772</v>
      </c>
      <c r="C687" s="499" t="s">
        <v>938</v>
      </c>
      <c r="D687" s="499" t="s">
        <v>1095</v>
      </c>
      <c r="E687" s="92" t="s">
        <v>375</v>
      </c>
      <c r="F687" s="102" t="s">
        <v>1001</v>
      </c>
      <c r="G687" s="114"/>
      <c r="H687" s="118"/>
      <c r="I687" s="151"/>
      <c r="J687" s="152"/>
      <c r="K687" s="20"/>
      <c r="L687" s="190"/>
      <c r="M687" s="174"/>
    </row>
    <row r="688" spans="1:13" ht="409.6" thickBot="1" x14ac:dyDescent="0.25">
      <c r="A688" s="651"/>
      <c r="B688" s="499" t="s">
        <v>767</v>
      </c>
      <c r="C688" s="499" t="s">
        <v>938</v>
      </c>
      <c r="D688" s="499" t="s">
        <v>1095</v>
      </c>
      <c r="E688" s="92" t="s">
        <v>139</v>
      </c>
      <c r="F688" s="102" t="s">
        <v>1002</v>
      </c>
      <c r="G688" s="114"/>
      <c r="H688" s="118"/>
      <c r="I688" s="151"/>
      <c r="J688" s="152"/>
      <c r="K688" s="20"/>
      <c r="L688" s="190"/>
      <c r="M688" s="174"/>
    </row>
    <row r="689" spans="1:13" ht="47.25" x14ac:dyDescent="0.2">
      <c r="A689" s="634" t="s">
        <v>2801</v>
      </c>
      <c r="B689" s="499" t="s">
        <v>752</v>
      </c>
      <c r="C689" s="499" t="s">
        <v>938</v>
      </c>
      <c r="D689" s="499" t="s">
        <v>1095</v>
      </c>
      <c r="E689" s="92" t="s">
        <v>445</v>
      </c>
      <c r="F689" s="102" t="s">
        <v>994</v>
      </c>
      <c r="G689" s="114"/>
      <c r="H689" s="118"/>
      <c r="I689" s="123"/>
      <c r="J689" s="135"/>
      <c r="K689" s="20"/>
      <c r="L689" s="190"/>
      <c r="M689" s="174"/>
    </row>
    <row r="690" spans="1:13" customFormat="1" ht="47.25" x14ac:dyDescent="0.25">
      <c r="A690" s="635"/>
      <c r="B690" s="198" t="s">
        <v>134</v>
      </c>
      <c r="C690" s="198">
        <v>26</v>
      </c>
      <c r="D690" s="198" t="s">
        <v>1095</v>
      </c>
      <c r="E690" s="198" t="s">
        <v>445</v>
      </c>
      <c r="F690" s="97" t="s">
        <v>2769</v>
      </c>
      <c r="G690" s="223"/>
      <c r="H690" s="223"/>
      <c r="I690" s="223"/>
      <c r="J690" s="223"/>
      <c r="K690" s="89"/>
      <c r="L690" s="188"/>
      <c r="M690" s="448"/>
    </row>
    <row r="691" spans="1:13" ht="94.5" x14ac:dyDescent="0.2">
      <c r="A691" s="635"/>
      <c r="B691" s="499" t="s">
        <v>751</v>
      </c>
      <c r="C691" s="499" t="s">
        <v>938</v>
      </c>
      <c r="D691" s="499" t="s">
        <v>1095</v>
      </c>
      <c r="E691" s="92" t="s">
        <v>139</v>
      </c>
      <c r="F691" s="102" t="s">
        <v>995</v>
      </c>
      <c r="G691" s="114"/>
      <c r="H691" s="118"/>
      <c r="I691" s="123"/>
      <c r="J691" s="135"/>
      <c r="K691" s="20"/>
      <c r="L691" s="190"/>
      <c r="M691" s="174"/>
    </row>
    <row r="692" spans="1:13" ht="79.5" thickBot="1" x14ac:dyDescent="0.3">
      <c r="A692" s="636"/>
      <c r="B692" s="500" t="s">
        <v>511</v>
      </c>
      <c r="C692" s="499" t="s">
        <v>938</v>
      </c>
      <c r="D692" s="499" t="s">
        <v>1095</v>
      </c>
      <c r="E692" s="501" t="s">
        <v>895</v>
      </c>
      <c r="F692" s="498" t="s">
        <v>510</v>
      </c>
      <c r="G692" s="114"/>
      <c r="H692" s="116"/>
      <c r="I692" s="123"/>
      <c r="J692" s="135"/>
      <c r="K692" s="20"/>
      <c r="L692" s="190"/>
      <c r="M692" s="174"/>
    </row>
    <row r="693" spans="1:13" ht="94.5" x14ac:dyDescent="0.2">
      <c r="A693" s="649" t="s">
        <v>3240</v>
      </c>
      <c r="B693" s="499" t="s">
        <v>773</v>
      </c>
      <c r="C693" s="499" t="s">
        <v>938</v>
      </c>
      <c r="D693" s="499" t="s">
        <v>1095</v>
      </c>
      <c r="E693" s="92" t="s">
        <v>139</v>
      </c>
      <c r="F693" s="102" t="s">
        <v>645</v>
      </c>
      <c r="G693" s="114"/>
      <c r="H693" s="118"/>
      <c r="I693" s="151"/>
      <c r="J693" s="152"/>
      <c r="K693" s="20"/>
      <c r="L693" s="190"/>
      <c r="M693" s="174"/>
    </row>
    <row r="694" spans="1:13" ht="110.25" x14ac:dyDescent="0.2">
      <c r="A694" s="650"/>
      <c r="B694" s="499" t="s">
        <v>771</v>
      </c>
      <c r="C694" s="499" t="s">
        <v>938</v>
      </c>
      <c r="D694" s="499" t="s">
        <v>1095</v>
      </c>
      <c r="E694" s="101" t="s">
        <v>647</v>
      </c>
      <c r="F694" s="102" t="s">
        <v>648</v>
      </c>
      <c r="G694" s="114"/>
      <c r="H694" s="118"/>
      <c r="I694" s="151"/>
      <c r="J694" s="152"/>
      <c r="K694" s="20"/>
      <c r="L694" s="190"/>
      <c r="M694" s="174"/>
    </row>
    <row r="695" spans="1:13" ht="31.5" x14ac:dyDescent="0.25">
      <c r="A695" s="650"/>
      <c r="B695" s="402" t="s">
        <v>1090</v>
      </c>
      <c r="C695" s="402" t="s">
        <v>938</v>
      </c>
      <c r="D695" s="402" t="s">
        <v>1095</v>
      </c>
      <c r="E695" s="425" t="s">
        <v>1087</v>
      </c>
      <c r="F695" s="403" t="s">
        <v>1091</v>
      </c>
      <c r="G695" s="404"/>
      <c r="H695" s="405"/>
      <c r="I695" s="410"/>
      <c r="J695" s="411"/>
      <c r="K695" s="412"/>
      <c r="L695" s="413"/>
      <c r="M695" s="445" t="s">
        <v>3258</v>
      </c>
    </row>
    <row r="696" spans="1:13" ht="42.75" customHeight="1" x14ac:dyDescent="0.2">
      <c r="A696" s="624"/>
      <c r="B696" s="215" t="s">
        <v>3121</v>
      </c>
      <c r="C696" s="215" t="s">
        <v>264</v>
      </c>
      <c r="D696" s="93" t="s">
        <v>1095</v>
      </c>
      <c r="E696" s="93" t="s">
        <v>199</v>
      </c>
      <c r="F696" s="216" t="s">
        <v>3223</v>
      </c>
      <c r="G696" s="224"/>
      <c r="H696" s="553"/>
      <c r="I696" s="226"/>
      <c r="J696" s="227"/>
      <c r="K696" s="235"/>
      <c r="L696" s="554"/>
      <c r="M696" s="93"/>
    </row>
    <row r="697" spans="1:13" s="10" customFormat="1" ht="38.25" customHeight="1" x14ac:dyDescent="0.2">
      <c r="A697" s="635" t="s">
        <v>824</v>
      </c>
      <c r="B697" s="499" t="s">
        <v>215</v>
      </c>
      <c r="C697" s="499" t="s">
        <v>42</v>
      </c>
      <c r="D697" s="499" t="s">
        <v>1095</v>
      </c>
      <c r="E697" s="499" t="s">
        <v>200</v>
      </c>
      <c r="F697" s="163" t="s">
        <v>3017</v>
      </c>
      <c r="G697" s="114"/>
      <c r="H697" s="139"/>
      <c r="I697" s="113"/>
      <c r="J697" s="115"/>
      <c r="K697" s="19"/>
      <c r="L697" s="189"/>
      <c r="M697" s="344"/>
    </row>
    <row r="698" spans="1:13" s="10" customFormat="1" ht="38.25" customHeight="1" x14ac:dyDescent="0.2">
      <c r="A698" s="635"/>
      <c r="B698" s="499" t="s">
        <v>215</v>
      </c>
      <c r="C698" s="499" t="s">
        <v>108</v>
      </c>
      <c r="D698" s="499" t="s">
        <v>1095</v>
      </c>
      <c r="E698" s="499" t="s">
        <v>199</v>
      </c>
      <c r="F698" s="163" t="s">
        <v>3016</v>
      </c>
      <c r="G698" s="114"/>
      <c r="H698" s="139"/>
      <c r="I698" s="113"/>
      <c r="J698" s="115"/>
      <c r="K698" s="19"/>
      <c r="L698" s="189"/>
      <c r="M698" s="344"/>
    </row>
    <row r="699" spans="1:13" s="10" customFormat="1" ht="75" customHeight="1" x14ac:dyDescent="0.2">
      <c r="A699" s="635"/>
      <c r="B699" s="499" t="s">
        <v>224</v>
      </c>
      <c r="C699" s="499" t="s">
        <v>20</v>
      </c>
      <c r="D699" s="499" t="s">
        <v>1095</v>
      </c>
      <c r="E699" s="499" t="s">
        <v>226</v>
      </c>
      <c r="F699" s="163" t="s">
        <v>3018</v>
      </c>
      <c r="G699" s="114"/>
      <c r="H699" s="139"/>
      <c r="I699" s="113"/>
      <c r="J699" s="115"/>
      <c r="K699" s="19"/>
      <c r="L699" s="189"/>
      <c r="M699" s="344"/>
    </row>
    <row r="700" spans="1:13" s="10" customFormat="1" ht="45" customHeight="1" x14ac:dyDescent="0.2">
      <c r="A700" s="635"/>
      <c r="B700" s="680" t="s">
        <v>224</v>
      </c>
      <c r="C700" s="499" t="s">
        <v>430</v>
      </c>
      <c r="D700" s="499" t="s">
        <v>1095</v>
      </c>
      <c r="E700" s="644" t="s">
        <v>226</v>
      </c>
      <c r="F700" s="498" t="s">
        <v>3019</v>
      </c>
      <c r="G700" s="114"/>
      <c r="H700" s="112"/>
      <c r="I700" s="113"/>
      <c r="J700" s="115"/>
      <c r="K700" s="19"/>
      <c r="L700" s="189"/>
      <c r="M700" s="344"/>
    </row>
    <row r="701" spans="1:13" s="10" customFormat="1" ht="47.25" x14ac:dyDescent="0.2">
      <c r="A701" s="635"/>
      <c r="B701" s="681"/>
      <c r="C701" s="499" t="s">
        <v>106</v>
      </c>
      <c r="D701" s="499" t="s">
        <v>1095</v>
      </c>
      <c r="E701" s="644"/>
      <c r="F701" s="163" t="s">
        <v>3020</v>
      </c>
      <c r="G701" s="114"/>
      <c r="H701" s="139"/>
      <c r="I701" s="113"/>
      <c r="J701" s="115"/>
      <c r="K701" s="19"/>
      <c r="L701" s="189"/>
      <c r="M701" s="344"/>
    </row>
    <row r="702" spans="1:13" s="10" customFormat="1" ht="60" customHeight="1" x14ac:dyDescent="0.2">
      <c r="A702" s="635"/>
      <c r="B702" s="682"/>
      <c r="C702" s="499" t="s">
        <v>107</v>
      </c>
      <c r="D702" s="499" t="s">
        <v>1095</v>
      </c>
      <c r="E702" s="644"/>
      <c r="F702" s="163" t="s">
        <v>3021</v>
      </c>
      <c r="G702" s="114"/>
      <c r="H702" s="139"/>
      <c r="I702" s="113"/>
      <c r="J702" s="115"/>
      <c r="K702" s="19"/>
      <c r="L702" s="189"/>
      <c r="M702" s="344"/>
    </row>
    <row r="703" spans="1:13" s="10" customFormat="1" ht="60" customHeight="1" x14ac:dyDescent="0.2">
      <c r="A703" s="635"/>
      <c r="B703" s="167" t="s">
        <v>192</v>
      </c>
      <c r="C703" s="499" t="s">
        <v>444</v>
      </c>
      <c r="D703" s="499" t="s">
        <v>1095</v>
      </c>
      <c r="E703" s="499" t="s">
        <v>139</v>
      </c>
      <c r="F703" s="498" t="s">
        <v>41</v>
      </c>
      <c r="G703" s="114"/>
      <c r="H703" s="139"/>
      <c r="I703" s="113"/>
      <c r="J703" s="115"/>
      <c r="K703" s="19"/>
      <c r="L703" s="189"/>
      <c r="M703" s="344"/>
    </row>
    <row r="704" spans="1:13" s="10" customFormat="1" ht="90" customHeight="1" x14ac:dyDescent="0.2">
      <c r="A704" s="635"/>
      <c r="B704" s="167" t="s">
        <v>43</v>
      </c>
      <c r="C704" s="499" t="s">
        <v>938</v>
      </c>
      <c r="D704" s="499" t="s">
        <v>1095</v>
      </c>
      <c r="E704" s="499" t="s">
        <v>201</v>
      </c>
      <c r="F704" s="498" t="s">
        <v>44</v>
      </c>
      <c r="G704" s="114"/>
      <c r="H704" s="112"/>
      <c r="I704" s="113"/>
      <c r="J704" s="115"/>
      <c r="K704" s="19"/>
      <c r="L704" s="189"/>
      <c r="M704" s="344"/>
    </row>
    <row r="705" spans="1:13" s="10" customFormat="1" ht="75" customHeight="1" x14ac:dyDescent="0.2">
      <c r="A705" s="635"/>
      <c r="B705" s="167" t="s">
        <v>45</v>
      </c>
      <c r="C705" s="499" t="s">
        <v>938</v>
      </c>
      <c r="D705" s="499" t="s">
        <v>1095</v>
      </c>
      <c r="E705" s="499" t="s">
        <v>201</v>
      </c>
      <c r="F705" s="498" t="s">
        <v>46</v>
      </c>
      <c r="G705" s="114"/>
      <c r="H705" s="112"/>
      <c r="I705" s="113"/>
      <c r="J705" s="115"/>
      <c r="K705" s="19"/>
      <c r="L705" s="189"/>
      <c r="M705" s="344"/>
    </row>
    <row r="706" spans="1:13" s="10" customFormat="1" ht="60" customHeight="1" thickBot="1" x14ac:dyDescent="0.25">
      <c r="A706" s="636"/>
      <c r="B706" s="499" t="s">
        <v>769</v>
      </c>
      <c r="C706" s="499" t="s">
        <v>938</v>
      </c>
      <c r="D706" s="499" t="s">
        <v>1095</v>
      </c>
      <c r="E706" s="92" t="s">
        <v>445</v>
      </c>
      <c r="F706" s="102" t="s">
        <v>3022</v>
      </c>
      <c r="G706" s="114"/>
      <c r="H706" s="118"/>
      <c r="I706" s="151"/>
      <c r="J706" s="152"/>
      <c r="K706" s="20"/>
      <c r="L706" s="190"/>
      <c r="M706" s="174"/>
    </row>
    <row r="707" spans="1:13" ht="47.25" x14ac:dyDescent="0.2">
      <c r="A707" s="678" t="s">
        <v>2777</v>
      </c>
      <c r="B707" s="499" t="s">
        <v>770</v>
      </c>
      <c r="C707" s="499" t="s">
        <v>938</v>
      </c>
      <c r="D707" s="499" t="s">
        <v>1095</v>
      </c>
      <c r="E707" s="92" t="s">
        <v>139</v>
      </c>
      <c r="F707" s="102" t="s">
        <v>1004</v>
      </c>
      <c r="G707" s="114"/>
      <c r="H707" s="118"/>
      <c r="I707" s="151"/>
      <c r="J707" s="152"/>
      <c r="K707" s="20"/>
      <c r="L707" s="190"/>
      <c r="M707" s="174"/>
    </row>
    <row r="708" spans="1:13" ht="79.5" thickBot="1" x14ac:dyDescent="0.25">
      <c r="A708" s="679"/>
      <c r="B708" s="499" t="s">
        <v>774</v>
      </c>
      <c r="C708" s="499" t="s">
        <v>938</v>
      </c>
      <c r="D708" s="499" t="s">
        <v>1095</v>
      </c>
      <c r="E708" s="92" t="s">
        <v>256</v>
      </c>
      <c r="F708" s="102" t="s">
        <v>1005</v>
      </c>
      <c r="G708" s="114"/>
      <c r="H708" s="118"/>
      <c r="I708" s="151"/>
      <c r="J708" s="152"/>
      <c r="K708" s="20"/>
      <c r="L708" s="190"/>
      <c r="M708" s="174"/>
    </row>
    <row r="709" spans="1:13" ht="173.25" x14ac:dyDescent="0.2">
      <c r="A709" s="685" t="s">
        <v>2778</v>
      </c>
      <c r="B709" s="499" t="s">
        <v>775</v>
      </c>
      <c r="C709" s="499" t="s">
        <v>938</v>
      </c>
      <c r="D709" s="499" t="s">
        <v>1095</v>
      </c>
      <c r="E709" s="92" t="s">
        <v>139</v>
      </c>
      <c r="F709" s="102" t="s">
        <v>3023</v>
      </c>
      <c r="G709" s="114"/>
      <c r="H709" s="118"/>
      <c r="I709" s="153"/>
      <c r="J709" s="154"/>
      <c r="K709" s="20"/>
      <c r="L709" s="190"/>
      <c r="M709" s="174"/>
    </row>
    <row r="710" spans="1:13" ht="63" x14ac:dyDescent="0.2">
      <c r="A710" s="686"/>
      <c r="B710" s="499" t="s">
        <v>776</v>
      </c>
      <c r="C710" s="499" t="s">
        <v>938</v>
      </c>
      <c r="D710" s="499" t="s">
        <v>1095</v>
      </c>
      <c r="E710" s="92" t="s">
        <v>139</v>
      </c>
      <c r="F710" s="102" t="s">
        <v>1006</v>
      </c>
      <c r="G710" s="114"/>
      <c r="H710" s="118"/>
      <c r="I710" s="151"/>
      <c r="J710" s="152"/>
      <c r="K710" s="20"/>
      <c r="L710" s="190"/>
      <c r="M710" s="174"/>
    </row>
    <row r="711" spans="1:13" ht="94.5" x14ac:dyDescent="0.2">
      <c r="A711" s="686"/>
      <c r="B711" s="499" t="s">
        <v>777</v>
      </c>
      <c r="C711" s="499" t="s">
        <v>938</v>
      </c>
      <c r="D711" s="499" t="s">
        <v>1095</v>
      </c>
      <c r="E711" s="101"/>
      <c r="F711" s="102" t="s">
        <v>1007</v>
      </c>
      <c r="G711" s="114"/>
      <c r="H711" s="118"/>
      <c r="I711" s="151"/>
      <c r="J711" s="152"/>
      <c r="K711" s="20"/>
      <c r="L711" s="190"/>
      <c r="M711" s="174"/>
    </row>
    <row r="712" spans="1:13" ht="173.25" x14ac:dyDescent="0.2">
      <c r="A712" s="686"/>
      <c r="B712" s="499" t="s">
        <v>778</v>
      </c>
      <c r="C712" s="499" t="s">
        <v>938</v>
      </c>
      <c r="D712" s="499" t="s">
        <v>1095</v>
      </c>
      <c r="E712" s="92" t="s">
        <v>445</v>
      </c>
      <c r="F712" s="102" t="s">
        <v>1008</v>
      </c>
      <c r="G712" s="114"/>
      <c r="H712" s="118"/>
      <c r="I712" s="151"/>
      <c r="J712" s="152"/>
      <c r="K712" s="20"/>
      <c r="L712" s="190"/>
      <c r="M712" s="174"/>
    </row>
    <row r="713" spans="1:13" ht="63" x14ac:dyDescent="0.2">
      <c r="A713" s="686"/>
      <c r="B713" s="499" t="s">
        <v>779</v>
      </c>
      <c r="C713" s="499" t="s">
        <v>938</v>
      </c>
      <c r="D713" s="499" t="s">
        <v>1095</v>
      </c>
      <c r="E713" s="92" t="s">
        <v>836</v>
      </c>
      <c r="F713" s="102" t="s">
        <v>1009</v>
      </c>
      <c r="G713" s="114"/>
      <c r="H713" s="118"/>
      <c r="I713" s="151"/>
      <c r="J713" s="152"/>
      <c r="K713" s="20"/>
      <c r="L713" s="190"/>
      <c r="M713" s="174"/>
    </row>
    <row r="714" spans="1:13" ht="47.25" x14ac:dyDescent="0.2">
      <c r="A714" s="686"/>
      <c r="B714" s="499" t="s">
        <v>780</v>
      </c>
      <c r="C714" s="499" t="s">
        <v>938</v>
      </c>
      <c r="D714" s="499" t="s">
        <v>1095</v>
      </c>
      <c r="E714" s="92" t="s">
        <v>256</v>
      </c>
      <c r="F714" s="102" t="s">
        <v>1010</v>
      </c>
      <c r="G714" s="114"/>
      <c r="H714" s="118"/>
      <c r="I714" s="151"/>
      <c r="J714" s="152"/>
      <c r="K714" s="20"/>
      <c r="L714" s="190"/>
      <c r="M714" s="174"/>
    </row>
    <row r="715" spans="1:13" ht="252" x14ac:dyDescent="0.2">
      <c r="A715" s="687"/>
      <c r="B715" s="499" t="s">
        <v>781</v>
      </c>
      <c r="C715" s="499" t="s">
        <v>938</v>
      </c>
      <c r="D715" s="499" t="s">
        <v>1095</v>
      </c>
      <c r="E715" s="158" t="s">
        <v>684</v>
      </c>
      <c r="F715" s="166" t="s">
        <v>685</v>
      </c>
      <c r="G715" s="114"/>
      <c r="H715" s="156"/>
      <c r="I715" s="151"/>
      <c r="J715" s="152"/>
      <c r="K715" s="20"/>
      <c r="L715" s="190"/>
      <c r="M715" s="174"/>
    </row>
    <row r="716" spans="1:13" ht="378" x14ac:dyDescent="0.2">
      <c r="A716" s="638" t="s">
        <v>2793</v>
      </c>
      <c r="B716" s="499" t="s">
        <v>782</v>
      </c>
      <c r="C716" s="499" t="s">
        <v>938</v>
      </c>
      <c r="D716" s="499" t="s">
        <v>1095</v>
      </c>
      <c r="E716" s="159" t="s">
        <v>686</v>
      </c>
      <c r="F716" s="164" t="s">
        <v>687</v>
      </c>
      <c r="G716" s="114"/>
      <c r="H716" s="118"/>
      <c r="I716" s="151"/>
      <c r="J716" s="152"/>
      <c r="K716" s="20"/>
      <c r="L716" s="190"/>
      <c r="M716" s="174"/>
    </row>
    <row r="717" spans="1:13" ht="94.5" x14ac:dyDescent="0.2">
      <c r="A717" s="638"/>
      <c r="B717" s="499" t="s">
        <v>783</v>
      </c>
      <c r="C717" s="499" t="s">
        <v>938</v>
      </c>
      <c r="D717" s="499" t="s">
        <v>1095</v>
      </c>
      <c r="E717" s="92" t="s">
        <v>139</v>
      </c>
      <c r="F717" s="102" t="s">
        <v>3024</v>
      </c>
      <c r="G717" s="114"/>
      <c r="H717" s="118"/>
      <c r="I717" s="151"/>
      <c r="J717" s="152"/>
      <c r="K717" s="20"/>
      <c r="L717" s="190"/>
      <c r="M717" s="174"/>
    </row>
    <row r="718" spans="1:13" ht="78.75" x14ac:dyDescent="0.2">
      <c r="A718" s="346" t="s">
        <v>2792</v>
      </c>
      <c r="B718" s="499" t="s">
        <v>784</v>
      </c>
      <c r="C718" s="499" t="s">
        <v>938</v>
      </c>
      <c r="D718" s="499" t="s">
        <v>1095</v>
      </c>
      <c r="E718" s="92" t="s">
        <v>621</v>
      </c>
      <c r="F718" s="102" t="s">
        <v>1011</v>
      </c>
      <c r="G718" s="114"/>
      <c r="H718" s="118"/>
      <c r="I718" s="153"/>
      <c r="J718" s="152"/>
      <c r="K718" s="20"/>
      <c r="L718" s="190"/>
      <c r="M718" s="174"/>
    </row>
    <row r="719" spans="1:13" ht="63" x14ac:dyDescent="0.2">
      <c r="A719" s="688" t="s">
        <v>2791</v>
      </c>
      <c r="B719" s="499" t="s">
        <v>785</v>
      </c>
      <c r="C719" s="499" t="s">
        <v>938</v>
      </c>
      <c r="D719" s="499" t="s">
        <v>1095</v>
      </c>
      <c r="E719" s="92" t="s">
        <v>139</v>
      </c>
      <c r="F719" s="102" t="s">
        <v>1012</v>
      </c>
      <c r="G719" s="114"/>
      <c r="H719" s="118"/>
      <c r="I719" s="151"/>
      <c r="J719" s="152"/>
      <c r="K719" s="20"/>
      <c r="L719" s="190"/>
      <c r="M719" s="174"/>
    </row>
    <row r="720" spans="1:13" ht="47.25" customHeight="1" x14ac:dyDescent="0.2">
      <c r="A720" s="684"/>
      <c r="B720" s="93" t="s">
        <v>1896</v>
      </c>
      <c r="C720" s="232" t="s">
        <v>1898</v>
      </c>
      <c r="D720" s="93" t="s">
        <v>323</v>
      </c>
      <c r="E720" s="232" t="s">
        <v>1897</v>
      </c>
      <c r="F720" s="207" t="s">
        <v>1899</v>
      </c>
      <c r="G720" s="224"/>
      <c r="H720" s="241"/>
      <c r="I720" s="256"/>
      <c r="J720" s="257"/>
      <c r="K720" s="20"/>
      <c r="L720" s="190"/>
      <c r="M720" s="174"/>
    </row>
    <row r="721" spans="1:13" ht="70.5" customHeight="1" x14ac:dyDescent="0.2">
      <c r="A721" s="346" t="s">
        <v>2789</v>
      </c>
      <c r="B721" s="499" t="s">
        <v>786</v>
      </c>
      <c r="C721" s="499" t="s">
        <v>938</v>
      </c>
      <c r="D721" s="499" t="s">
        <v>1095</v>
      </c>
      <c r="E721" s="92" t="s">
        <v>651</v>
      </c>
      <c r="F721" s="102" t="s">
        <v>1062</v>
      </c>
      <c r="G721" s="114"/>
      <c r="H721" s="118"/>
      <c r="I721" s="151"/>
      <c r="J721" s="152"/>
      <c r="K721" s="20"/>
      <c r="L721" s="190"/>
      <c r="M721" s="174"/>
    </row>
    <row r="722" spans="1:13" ht="187.5" customHeight="1" x14ac:dyDescent="0.2">
      <c r="A722" s="688" t="s">
        <v>2790</v>
      </c>
      <c r="B722" s="499" t="s">
        <v>787</v>
      </c>
      <c r="C722" s="499" t="s">
        <v>938</v>
      </c>
      <c r="D722" s="499" t="s">
        <v>1095</v>
      </c>
      <c r="E722" s="92" t="s">
        <v>139</v>
      </c>
      <c r="F722" s="102" t="s">
        <v>649</v>
      </c>
      <c r="G722" s="114"/>
      <c r="H722" s="118"/>
      <c r="I722" s="151"/>
      <c r="J722" s="152"/>
      <c r="K722" s="20"/>
      <c r="L722" s="190"/>
      <c r="M722" s="174"/>
    </row>
    <row r="723" spans="1:13" ht="78.75" x14ac:dyDescent="0.2">
      <c r="A723" s="683"/>
      <c r="B723" s="499" t="s">
        <v>788</v>
      </c>
      <c r="C723" s="499" t="s">
        <v>938</v>
      </c>
      <c r="D723" s="499" t="s">
        <v>1095</v>
      </c>
      <c r="E723" s="92" t="s">
        <v>139</v>
      </c>
      <c r="F723" s="102" t="s">
        <v>662</v>
      </c>
      <c r="G723" s="114"/>
      <c r="H723" s="118"/>
      <c r="I723" s="151"/>
      <c r="J723" s="152"/>
      <c r="K723" s="20"/>
      <c r="L723" s="190"/>
      <c r="M723" s="174"/>
    </row>
    <row r="724" spans="1:13" ht="94.5" x14ac:dyDescent="0.2">
      <c r="A724" s="683"/>
      <c r="B724" s="499" t="s">
        <v>789</v>
      </c>
      <c r="C724" s="499" t="s">
        <v>938</v>
      </c>
      <c r="D724" s="499" t="s">
        <v>1095</v>
      </c>
      <c r="E724" s="92" t="s">
        <v>256</v>
      </c>
      <c r="F724" s="102" t="s">
        <v>1013</v>
      </c>
      <c r="G724" s="114"/>
      <c r="H724" s="118"/>
      <c r="I724" s="151"/>
      <c r="J724" s="152"/>
      <c r="K724" s="20"/>
      <c r="L724" s="190"/>
      <c r="M724" s="174"/>
    </row>
    <row r="725" spans="1:13" ht="78.75" x14ac:dyDescent="0.2">
      <c r="A725" s="683"/>
      <c r="B725" s="402" t="s">
        <v>790</v>
      </c>
      <c r="C725" s="402" t="s">
        <v>938</v>
      </c>
      <c r="D725" s="402" t="s">
        <v>1095</v>
      </c>
      <c r="E725" s="402" t="s">
        <v>858</v>
      </c>
      <c r="F725" s="403" t="s">
        <v>903</v>
      </c>
      <c r="G725" s="404"/>
      <c r="H725" s="405"/>
      <c r="I725" s="410"/>
      <c r="J725" s="411"/>
      <c r="K725" s="412"/>
      <c r="L725" s="413"/>
      <c r="M725" s="445" t="s">
        <v>3250</v>
      </c>
    </row>
    <row r="726" spans="1:13" ht="157.5" x14ac:dyDescent="0.2">
      <c r="A726" s="683"/>
      <c r="B726" s="499" t="s">
        <v>791</v>
      </c>
      <c r="C726" s="499" t="s">
        <v>938</v>
      </c>
      <c r="D726" s="499" t="s">
        <v>1095</v>
      </c>
      <c r="E726" s="92" t="s">
        <v>679</v>
      </c>
      <c r="F726" s="102" t="s">
        <v>680</v>
      </c>
      <c r="G726" s="114"/>
      <c r="H726" s="118"/>
      <c r="I726" s="151"/>
      <c r="J726" s="152"/>
      <c r="K726" s="20"/>
      <c r="L726" s="190"/>
      <c r="M726" s="174"/>
    </row>
    <row r="727" spans="1:13" ht="94.5" x14ac:dyDescent="0.2">
      <c r="A727" s="683"/>
      <c r="B727" s="499" t="s">
        <v>792</v>
      </c>
      <c r="C727" s="499" t="s">
        <v>938</v>
      </c>
      <c r="D727" s="499" t="s">
        <v>1095</v>
      </c>
      <c r="E727" s="92" t="s">
        <v>691</v>
      </c>
      <c r="F727" s="102" t="s">
        <v>1014</v>
      </c>
      <c r="G727" s="114"/>
      <c r="H727" s="118"/>
      <c r="I727" s="151"/>
      <c r="J727" s="152"/>
      <c r="K727" s="20"/>
      <c r="L727" s="190"/>
      <c r="M727" s="174"/>
    </row>
    <row r="728" spans="1:13" ht="31.5" x14ac:dyDescent="0.25">
      <c r="A728" s="684"/>
      <c r="B728" s="174" t="s">
        <v>1092</v>
      </c>
      <c r="C728" s="499" t="s">
        <v>938</v>
      </c>
      <c r="D728" s="499" t="s">
        <v>1095</v>
      </c>
      <c r="E728" s="108" t="s">
        <v>1094</v>
      </c>
      <c r="F728" s="165" t="s">
        <v>1093</v>
      </c>
      <c r="G728" s="114"/>
      <c r="H728" s="118"/>
      <c r="I728" s="151"/>
      <c r="J728" s="152"/>
      <c r="K728" s="20"/>
      <c r="L728" s="190"/>
      <c r="M728" s="174"/>
    </row>
    <row r="729" spans="1:13" ht="78.75" x14ac:dyDescent="0.2">
      <c r="A729" s="624" t="s">
        <v>2961</v>
      </c>
      <c r="B729" s="499" t="s">
        <v>797</v>
      </c>
      <c r="C729" s="499" t="s">
        <v>938</v>
      </c>
      <c r="D729" s="499" t="s">
        <v>1095</v>
      </c>
      <c r="E729" s="92" t="s">
        <v>445</v>
      </c>
      <c r="F729" s="102" t="s">
        <v>1016</v>
      </c>
      <c r="G729" s="114"/>
      <c r="H729" s="118"/>
      <c r="I729" s="151"/>
      <c r="J729" s="152"/>
      <c r="K729" s="20"/>
      <c r="L729" s="190"/>
      <c r="M729" s="174"/>
    </row>
    <row r="730" spans="1:13" ht="94.5" x14ac:dyDescent="0.2">
      <c r="A730" s="624"/>
      <c r="B730" s="499" t="s">
        <v>795</v>
      </c>
      <c r="C730" s="499" t="s">
        <v>938</v>
      </c>
      <c r="D730" s="499" t="s">
        <v>1095</v>
      </c>
      <c r="E730" s="92" t="s">
        <v>445</v>
      </c>
      <c r="F730" s="102" t="s">
        <v>669</v>
      </c>
      <c r="G730" s="114"/>
      <c r="H730" s="118"/>
      <c r="I730" s="151"/>
      <c r="J730" s="152"/>
      <c r="K730" s="20"/>
      <c r="L730" s="190"/>
      <c r="M730" s="174"/>
    </row>
    <row r="731" spans="1:13" ht="141.75" x14ac:dyDescent="0.2">
      <c r="A731" s="624"/>
      <c r="B731" s="499" t="s">
        <v>796</v>
      </c>
      <c r="C731" s="499" t="s">
        <v>938</v>
      </c>
      <c r="D731" s="499" t="s">
        <v>1095</v>
      </c>
      <c r="E731" s="92" t="s">
        <v>199</v>
      </c>
      <c r="F731" s="102" t="s">
        <v>3025</v>
      </c>
      <c r="G731" s="114"/>
      <c r="H731" s="118"/>
      <c r="I731" s="151"/>
      <c r="J731" s="152"/>
      <c r="K731" s="20"/>
      <c r="L731" s="190"/>
      <c r="M731" s="174"/>
    </row>
    <row r="732" spans="1:13" ht="63" x14ac:dyDescent="0.2">
      <c r="A732" s="346" t="s">
        <v>2962</v>
      </c>
      <c r="B732" s="499" t="s">
        <v>798</v>
      </c>
      <c r="C732" s="499" t="s">
        <v>938</v>
      </c>
      <c r="D732" s="499" t="s">
        <v>1095</v>
      </c>
      <c r="E732" s="92" t="s">
        <v>836</v>
      </c>
      <c r="F732" s="102" t="s">
        <v>1017</v>
      </c>
      <c r="G732" s="114"/>
      <c r="H732" s="118"/>
      <c r="I732" s="151"/>
      <c r="J732" s="152"/>
      <c r="K732" s="20"/>
      <c r="L732" s="190"/>
      <c r="M732" s="174"/>
    </row>
    <row r="733" spans="1:13" ht="47.25" x14ac:dyDescent="0.2">
      <c r="A733" s="624" t="s">
        <v>2963</v>
      </c>
      <c r="B733" s="499" t="s">
        <v>613</v>
      </c>
      <c r="C733" s="499" t="s">
        <v>938</v>
      </c>
      <c r="D733" s="499" t="s">
        <v>1095</v>
      </c>
      <c r="E733" s="92" t="s">
        <v>456</v>
      </c>
      <c r="F733" s="102" t="s">
        <v>1018</v>
      </c>
      <c r="G733" s="114"/>
      <c r="H733" s="118"/>
      <c r="I733" s="151"/>
      <c r="J733" s="152"/>
      <c r="K733" s="20"/>
      <c r="L733" s="190"/>
      <c r="M733" s="174"/>
    </row>
    <row r="734" spans="1:13" ht="78.75" x14ac:dyDescent="0.2">
      <c r="A734" s="624"/>
      <c r="B734" s="499" t="s">
        <v>799</v>
      </c>
      <c r="C734" s="499" t="s">
        <v>938</v>
      </c>
      <c r="D734" s="499" t="s">
        <v>1095</v>
      </c>
      <c r="E734" s="92" t="s">
        <v>621</v>
      </c>
      <c r="F734" s="102" t="s">
        <v>1019</v>
      </c>
      <c r="G734" s="114"/>
      <c r="H734" s="118"/>
      <c r="I734" s="151"/>
      <c r="J734" s="152"/>
      <c r="K734" s="20"/>
      <c r="L734" s="190"/>
      <c r="M734" s="174"/>
    </row>
    <row r="735" spans="1:13" ht="78.75" x14ac:dyDescent="0.2">
      <c r="A735" s="624"/>
      <c r="B735" s="499" t="s">
        <v>801</v>
      </c>
      <c r="C735" s="499" t="s">
        <v>938</v>
      </c>
      <c r="D735" s="499" t="s">
        <v>1095</v>
      </c>
      <c r="E735" s="92" t="s">
        <v>139</v>
      </c>
      <c r="F735" s="102" t="s">
        <v>1020</v>
      </c>
      <c r="G735" s="114"/>
      <c r="H735" s="118"/>
      <c r="I735" s="151"/>
      <c r="J735" s="152"/>
      <c r="K735" s="20"/>
      <c r="L735" s="190"/>
      <c r="M735" s="174"/>
    </row>
    <row r="736" spans="1:13" ht="78.75" x14ac:dyDescent="0.25">
      <c r="A736" s="624"/>
      <c r="B736" s="499" t="s">
        <v>800</v>
      </c>
      <c r="C736" s="499" t="s">
        <v>938</v>
      </c>
      <c r="D736" s="499" t="s">
        <v>1095</v>
      </c>
      <c r="E736" s="92" t="s">
        <v>445</v>
      </c>
      <c r="F736" s="102" t="s">
        <v>1021</v>
      </c>
      <c r="G736" s="114"/>
      <c r="H736" s="118"/>
      <c r="I736" s="157"/>
      <c r="J736" s="152"/>
      <c r="K736" s="20"/>
      <c r="L736" s="190"/>
      <c r="M736" s="174"/>
    </row>
    <row r="737" spans="1:13" ht="189" x14ac:dyDescent="0.2">
      <c r="A737" s="624"/>
      <c r="B737" s="499" t="s">
        <v>678</v>
      </c>
      <c r="C737" s="499" t="s">
        <v>938</v>
      </c>
      <c r="D737" s="499" t="s">
        <v>1095</v>
      </c>
      <c r="E737" s="92" t="s">
        <v>199</v>
      </c>
      <c r="F737" s="102" t="s">
        <v>1022</v>
      </c>
      <c r="G737" s="114"/>
      <c r="H737" s="118"/>
      <c r="I737" s="151"/>
      <c r="J737" s="152"/>
      <c r="K737" s="20"/>
      <c r="L737" s="190"/>
      <c r="M737" s="174"/>
    </row>
    <row r="738" spans="1:13" ht="409.5" x14ac:dyDescent="0.2">
      <c r="A738" s="624"/>
      <c r="B738" s="93" t="s">
        <v>1891</v>
      </c>
      <c r="C738" s="183" t="s">
        <v>382</v>
      </c>
      <c r="D738" s="93" t="s">
        <v>323</v>
      </c>
      <c r="E738" s="232" t="s">
        <v>1072</v>
      </c>
      <c r="F738" s="207" t="s">
        <v>1892</v>
      </c>
      <c r="G738" s="224"/>
      <c r="H738" s="241"/>
      <c r="I738" s="256"/>
      <c r="J738" s="257"/>
      <c r="K738" s="258"/>
      <c r="L738" s="259"/>
      <c r="M738" s="93" t="s">
        <v>3066</v>
      </c>
    </row>
    <row r="739" spans="1:13" ht="31.5" x14ac:dyDescent="0.2">
      <c r="A739" s="624"/>
      <c r="B739" s="93" t="s">
        <v>3096</v>
      </c>
      <c r="C739" s="183" t="s">
        <v>1855</v>
      </c>
      <c r="D739" s="93" t="s">
        <v>1095</v>
      </c>
      <c r="E739" s="232" t="s">
        <v>1072</v>
      </c>
      <c r="F739" s="207" t="s">
        <v>3097</v>
      </c>
      <c r="G739" s="224"/>
      <c r="H739" s="241"/>
      <c r="I739" s="256"/>
      <c r="J739" s="257"/>
      <c r="K739" s="258"/>
      <c r="L739" s="259"/>
      <c r="M739" s="93"/>
    </row>
    <row r="740" spans="1:13" ht="71.25" customHeight="1" x14ac:dyDescent="0.2">
      <c r="A740" s="345" t="s">
        <v>2788</v>
      </c>
      <c r="B740" s="499" t="s">
        <v>802</v>
      </c>
      <c r="C740" s="499" t="s">
        <v>938</v>
      </c>
      <c r="D740" s="499" t="s">
        <v>1095</v>
      </c>
      <c r="E740" s="92" t="s">
        <v>139</v>
      </c>
      <c r="F740" s="102" t="s">
        <v>630</v>
      </c>
      <c r="G740" s="114"/>
      <c r="H740" s="118"/>
      <c r="I740" s="151"/>
      <c r="J740" s="152"/>
      <c r="K740" s="20"/>
      <c r="L740" s="190"/>
      <c r="M740" s="174"/>
    </row>
    <row r="741" spans="1:13" ht="78.75" x14ac:dyDescent="0.2">
      <c r="A741" s="624" t="s">
        <v>2787</v>
      </c>
      <c r="B741" s="499" t="s">
        <v>803</v>
      </c>
      <c r="C741" s="499" t="s">
        <v>938</v>
      </c>
      <c r="D741" s="499" t="s">
        <v>1095</v>
      </c>
      <c r="E741" s="92" t="s">
        <v>653</v>
      </c>
      <c r="F741" s="102" t="s">
        <v>1023</v>
      </c>
      <c r="G741" s="114"/>
      <c r="H741" s="118"/>
      <c r="I741" s="151"/>
      <c r="J741" s="152"/>
      <c r="K741" s="20"/>
      <c r="L741" s="190"/>
      <c r="M741" s="174"/>
    </row>
    <row r="742" spans="1:13" ht="94.5" x14ac:dyDescent="0.2">
      <c r="A742" s="624"/>
      <c r="B742" s="499" t="s">
        <v>804</v>
      </c>
      <c r="C742" s="499" t="s">
        <v>938</v>
      </c>
      <c r="D742" s="499" t="s">
        <v>1095</v>
      </c>
      <c r="E742" s="92" t="s">
        <v>906</v>
      </c>
      <c r="F742" s="102" t="s">
        <v>3026</v>
      </c>
      <c r="G742" s="114"/>
      <c r="H742" s="118"/>
      <c r="I742" s="151"/>
      <c r="J742" s="152"/>
      <c r="K742" s="20"/>
      <c r="L742" s="190"/>
      <c r="M742" s="174"/>
    </row>
    <row r="743" spans="1:13" ht="31.5" x14ac:dyDescent="0.2">
      <c r="A743" s="624"/>
      <c r="B743" s="499" t="s">
        <v>805</v>
      </c>
      <c r="C743" s="499" t="s">
        <v>938</v>
      </c>
      <c r="D743" s="499" t="s">
        <v>1095</v>
      </c>
      <c r="E743" s="92" t="s">
        <v>673</v>
      </c>
      <c r="F743" s="102" t="s">
        <v>674</v>
      </c>
      <c r="G743" s="114"/>
      <c r="H743" s="118"/>
      <c r="I743" s="151"/>
      <c r="J743" s="152"/>
      <c r="K743" s="20"/>
      <c r="L743" s="190"/>
      <c r="M743" s="174"/>
    </row>
    <row r="744" spans="1:13" ht="78.75" x14ac:dyDescent="0.2">
      <c r="A744" s="624" t="s">
        <v>2786</v>
      </c>
      <c r="B744" s="499" t="s">
        <v>614</v>
      </c>
      <c r="C744" s="499" t="s">
        <v>938</v>
      </c>
      <c r="D744" s="499" t="s">
        <v>1095</v>
      </c>
      <c r="E744" s="92" t="s">
        <v>448</v>
      </c>
      <c r="F744" s="102" t="s">
        <v>3027</v>
      </c>
      <c r="G744" s="114"/>
      <c r="H744" s="118"/>
      <c r="I744" s="151"/>
      <c r="J744" s="152"/>
      <c r="K744" s="20"/>
      <c r="L744" s="190"/>
      <c r="M744" s="174"/>
    </row>
    <row r="745" spans="1:13" ht="31.5" x14ac:dyDescent="0.2">
      <c r="A745" s="624"/>
      <c r="B745" s="499" t="s">
        <v>806</v>
      </c>
      <c r="C745" s="499" t="s">
        <v>938</v>
      </c>
      <c r="D745" s="499" t="s">
        <v>1095</v>
      </c>
      <c r="E745" s="92" t="s">
        <v>139</v>
      </c>
      <c r="F745" s="102" t="s">
        <v>629</v>
      </c>
      <c r="G745" s="114"/>
      <c r="H745" s="118"/>
      <c r="I745" s="151"/>
      <c r="J745" s="152"/>
      <c r="K745" s="20"/>
      <c r="L745" s="190"/>
      <c r="M745" s="174"/>
    </row>
    <row r="746" spans="1:13" ht="47.25" x14ac:dyDescent="0.2">
      <c r="A746" s="624"/>
      <c r="B746" s="499" t="s">
        <v>807</v>
      </c>
      <c r="C746" s="499" t="s">
        <v>938</v>
      </c>
      <c r="D746" s="499" t="s">
        <v>1095</v>
      </c>
      <c r="E746" s="92" t="s">
        <v>139</v>
      </c>
      <c r="F746" s="102" t="s">
        <v>644</v>
      </c>
      <c r="G746" s="114"/>
      <c r="H746" s="118"/>
      <c r="I746" s="151"/>
      <c r="J746" s="152"/>
      <c r="K746" s="20"/>
      <c r="L746" s="190"/>
      <c r="M746" s="174"/>
    </row>
    <row r="747" spans="1:13" ht="63" x14ac:dyDescent="0.2">
      <c r="A747" s="624"/>
      <c r="B747" s="499" t="s">
        <v>285</v>
      </c>
      <c r="C747" s="499" t="s">
        <v>938</v>
      </c>
      <c r="D747" s="499" t="s">
        <v>1095</v>
      </c>
      <c r="E747" s="92" t="s">
        <v>445</v>
      </c>
      <c r="F747" s="102" t="s">
        <v>3028</v>
      </c>
      <c r="G747" s="114"/>
      <c r="H747" s="118"/>
      <c r="I747" s="151"/>
      <c r="J747" s="152"/>
      <c r="K747" s="20"/>
      <c r="L747" s="190"/>
      <c r="M747" s="174"/>
    </row>
    <row r="748" spans="1:13" ht="47.25" x14ac:dyDescent="0.2">
      <c r="A748" s="624"/>
      <c r="B748" s="499" t="s">
        <v>809</v>
      </c>
      <c r="C748" s="499" t="s">
        <v>938</v>
      </c>
      <c r="D748" s="499" t="s">
        <v>1095</v>
      </c>
      <c r="E748" s="92" t="s">
        <v>445</v>
      </c>
      <c r="F748" s="102" t="s">
        <v>650</v>
      </c>
      <c r="G748" s="114"/>
      <c r="H748" s="118"/>
      <c r="I748" s="151"/>
      <c r="J748" s="152"/>
      <c r="K748" s="20"/>
      <c r="L748" s="190"/>
      <c r="M748" s="174"/>
    </row>
    <row r="749" spans="1:13" ht="48" customHeight="1" x14ac:dyDescent="0.2">
      <c r="A749" s="624"/>
      <c r="B749" s="402" t="s">
        <v>808</v>
      </c>
      <c r="C749" s="402" t="s">
        <v>938</v>
      </c>
      <c r="D749" s="402" t="s">
        <v>1095</v>
      </c>
      <c r="E749" s="402" t="s">
        <v>139</v>
      </c>
      <c r="F749" s="403" t="s">
        <v>652</v>
      </c>
      <c r="G749" s="404"/>
      <c r="H749" s="405"/>
      <c r="I749" s="410"/>
      <c r="J749" s="411"/>
      <c r="K749" s="412"/>
      <c r="L749" s="413"/>
      <c r="M749" s="445" t="s">
        <v>3261</v>
      </c>
    </row>
    <row r="750" spans="1:13" ht="63" x14ac:dyDescent="0.2">
      <c r="A750" s="346" t="s">
        <v>2964</v>
      </c>
      <c r="B750" s="499" t="s">
        <v>810</v>
      </c>
      <c r="C750" s="499" t="s">
        <v>938</v>
      </c>
      <c r="D750" s="499" t="s">
        <v>1095</v>
      </c>
      <c r="E750" s="92" t="s">
        <v>445</v>
      </c>
      <c r="F750" s="102" t="s">
        <v>1024</v>
      </c>
      <c r="G750" s="114"/>
      <c r="H750" s="118"/>
      <c r="I750" s="151"/>
      <c r="J750" s="152"/>
      <c r="K750" s="20"/>
      <c r="L750" s="190"/>
      <c r="M750" s="174"/>
    </row>
    <row r="751" spans="1:13" ht="94.5" x14ac:dyDescent="0.2">
      <c r="A751" s="624" t="s">
        <v>2785</v>
      </c>
      <c r="B751" s="499" t="s">
        <v>812</v>
      </c>
      <c r="C751" s="499" t="s">
        <v>938</v>
      </c>
      <c r="D751" s="499" t="s">
        <v>1095</v>
      </c>
      <c r="E751" s="499" t="s">
        <v>445</v>
      </c>
      <c r="F751" s="102" t="s">
        <v>1025</v>
      </c>
      <c r="G751" s="114"/>
      <c r="H751" s="118"/>
      <c r="I751" s="151"/>
      <c r="J751" s="152"/>
      <c r="K751" s="20"/>
      <c r="L751" s="190"/>
      <c r="M751" s="174"/>
    </row>
    <row r="752" spans="1:13" ht="78.75" x14ac:dyDescent="0.2">
      <c r="A752" s="624"/>
      <c r="B752" s="499" t="s">
        <v>813</v>
      </c>
      <c r="C752" s="92" t="s">
        <v>673</v>
      </c>
      <c r="D752" s="499" t="s">
        <v>1095</v>
      </c>
      <c r="E752" s="101"/>
      <c r="F752" s="102" t="s">
        <v>1063</v>
      </c>
      <c r="G752" s="114"/>
      <c r="H752" s="118"/>
      <c r="I752" s="151"/>
      <c r="J752" s="152"/>
      <c r="K752" s="20"/>
      <c r="L752" s="190"/>
      <c r="M752" s="174"/>
    </row>
    <row r="753" spans="1:13" ht="31.5" x14ac:dyDescent="0.2">
      <c r="A753" s="683" t="s">
        <v>2784</v>
      </c>
      <c r="B753" s="499" t="s">
        <v>224</v>
      </c>
      <c r="C753" s="174" t="s">
        <v>1026</v>
      </c>
      <c r="D753" s="499" t="s">
        <v>1095</v>
      </c>
      <c r="E753" s="92" t="s">
        <v>379</v>
      </c>
      <c r="F753" s="102" t="s">
        <v>1064</v>
      </c>
      <c r="G753" s="114"/>
      <c r="H753" s="118"/>
      <c r="I753" s="151"/>
      <c r="J753" s="152"/>
      <c r="K753" s="20"/>
      <c r="L753" s="190"/>
      <c r="M753" s="174"/>
    </row>
    <row r="754" spans="1:13" ht="31.5" x14ac:dyDescent="0.2">
      <c r="A754" s="684"/>
      <c r="B754" s="499" t="s">
        <v>1065</v>
      </c>
      <c r="C754" s="174" t="s">
        <v>1027</v>
      </c>
      <c r="D754" s="499" t="s">
        <v>1095</v>
      </c>
      <c r="E754" s="92" t="s">
        <v>379</v>
      </c>
      <c r="F754" s="102" t="s">
        <v>1066</v>
      </c>
      <c r="G754" s="114"/>
      <c r="H754" s="118"/>
      <c r="I754" s="151"/>
      <c r="J754" s="152"/>
      <c r="K754" s="20"/>
      <c r="L754" s="190"/>
      <c r="M754" s="174"/>
    </row>
    <row r="755" spans="1:13" ht="31.5" x14ac:dyDescent="0.2">
      <c r="A755" s="176" t="s">
        <v>2783</v>
      </c>
      <c r="B755" s="499" t="s">
        <v>1065</v>
      </c>
      <c r="C755" s="174" t="s">
        <v>1028</v>
      </c>
      <c r="D755" s="499" t="s">
        <v>1095</v>
      </c>
      <c r="E755" s="92" t="s">
        <v>379</v>
      </c>
      <c r="F755" s="102" t="s">
        <v>915</v>
      </c>
      <c r="G755" s="114"/>
      <c r="H755" s="118"/>
      <c r="I755" s="151"/>
      <c r="J755" s="152"/>
      <c r="K755" s="20"/>
      <c r="L755" s="190"/>
      <c r="M755" s="174"/>
    </row>
    <row r="756" spans="1:13" ht="31.5" x14ac:dyDescent="0.2">
      <c r="A756" s="176" t="s">
        <v>2782</v>
      </c>
      <c r="B756" s="499" t="s">
        <v>1065</v>
      </c>
      <c r="C756" s="174" t="s">
        <v>1029</v>
      </c>
      <c r="D756" s="499" t="s">
        <v>1095</v>
      </c>
      <c r="E756" s="92" t="s">
        <v>379</v>
      </c>
      <c r="F756" s="102" t="s">
        <v>914</v>
      </c>
      <c r="G756" s="114"/>
      <c r="H756" s="118"/>
      <c r="I756" s="151"/>
      <c r="J756" s="152"/>
      <c r="K756" s="20"/>
      <c r="L756" s="190"/>
      <c r="M756" s="174"/>
    </row>
    <row r="757" spans="1:13" ht="141.75" x14ac:dyDescent="0.2">
      <c r="A757" s="176" t="s">
        <v>2780</v>
      </c>
      <c r="B757" s="499" t="s">
        <v>814</v>
      </c>
      <c r="C757" s="499" t="s">
        <v>938</v>
      </c>
      <c r="D757" s="499" t="s">
        <v>1095</v>
      </c>
      <c r="E757" s="92" t="s">
        <v>139</v>
      </c>
      <c r="F757" s="102" t="s">
        <v>3029</v>
      </c>
      <c r="G757" s="114"/>
      <c r="H757" s="118"/>
      <c r="I757" s="151"/>
      <c r="J757" s="152"/>
      <c r="K757" s="20"/>
      <c r="L757" s="190"/>
      <c r="M757" s="174"/>
    </row>
    <row r="758" spans="1:13" ht="126" x14ac:dyDescent="0.2">
      <c r="A758" s="176" t="s">
        <v>2779</v>
      </c>
      <c r="B758" s="499" t="s">
        <v>397</v>
      </c>
      <c r="C758" s="499" t="s">
        <v>938</v>
      </c>
      <c r="D758" s="499" t="s">
        <v>1095</v>
      </c>
      <c r="E758" s="92" t="s">
        <v>199</v>
      </c>
      <c r="F758" s="102" t="s">
        <v>1067</v>
      </c>
      <c r="G758" s="114"/>
      <c r="H758" s="118"/>
      <c r="I758" s="151"/>
      <c r="J758" s="152"/>
      <c r="K758" s="20"/>
      <c r="L758" s="190"/>
      <c r="M758" s="174"/>
    </row>
    <row r="759" spans="1:13" ht="157.5" x14ac:dyDescent="0.2">
      <c r="A759" s="643" t="s">
        <v>2781</v>
      </c>
      <c r="B759" s="499" t="s">
        <v>815</v>
      </c>
      <c r="C759" s="499" t="s">
        <v>938</v>
      </c>
      <c r="D759" s="499" t="s">
        <v>1095</v>
      </c>
      <c r="E759" s="92" t="s">
        <v>673</v>
      </c>
      <c r="F759" s="102" t="s">
        <v>2982</v>
      </c>
      <c r="G759" s="114"/>
      <c r="H759" s="118"/>
      <c r="I759" s="151"/>
      <c r="J759" s="152"/>
      <c r="K759" s="20"/>
      <c r="L759" s="190"/>
      <c r="M759" s="174"/>
    </row>
    <row r="760" spans="1:13" ht="47.25" x14ac:dyDescent="0.2">
      <c r="A760" s="643"/>
      <c r="B760" s="499" t="s">
        <v>399</v>
      </c>
      <c r="C760" s="499" t="s">
        <v>938</v>
      </c>
      <c r="D760" s="499" t="s">
        <v>1095</v>
      </c>
      <c r="E760" s="92" t="s">
        <v>690</v>
      </c>
      <c r="F760" s="102" t="s">
        <v>907</v>
      </c>
      <c r="G760" s="114"/>
      <c r="H760" s="118"/>
      <c r="I760" s="151"/>
      <c r="J760" s="152"/>
      <c r="K760" s="20"/>
      <c r="L760" s="190"/>
      <c r="M760" s="174"/>
    </row>
    <row r="761" spans="1:13" ht="110.25" x14ac:dyDescent="0.2">
      <c r="A761" s="643"/>
      <c r="B761" s="499" t="s">
        <v>816</v>
      </c>
      <c r="C761" s="499" t="s">
        <v>938</v>
      </c>
      <c r="D761" s="499" t="s">
        <v>1095</v>
      </c>
      <c r="E761" s="92" t="s">
        <v>690</v>
      </c>
      <c r="F761" s="102" t="s">
        <v>1030</v>
      </c>
      <c r="G761" s="114"/>
      <c r="H761" s="118"/>
      <c r="I761" s="151"/>
      <c r="J761" s="152"/>
      <c r="K761" s="20"/>
      <c r="L761" s="190"/>
      <c r="M761" s="174"/>
    </row>
    <row r="762" spans="1:13" ht="47.25" x14ac:dyDescent="0.2">
      <c r="A762" s="643"/>
      <c r="B762" s="174" t="s">
        <v>1080</v>
      </c>
      <c r="C762" s="174" t="s">
        <v>1082</v>
      </c>
      <c r="D762" s="499" t="s">
        <v>1095</v>
      </c>
      <c r="E762" s="92" t="s">
        <v>690</v>
      </c>
      <c r="F762" s="165" t="s">
        <v>1081</v>
      </c>
      <c r="G762" s="114"/>
      <c r="H762" s="118"/>
      <c r="I762" s="151"/>
      <c r="J762" s="152"/>
      <c r="K762" s="20"/>
      <c r="L762" s="190"/>
      <c r="M762" s="174"/>
    </row>
    <row r="763" spans="1:13" ht="79.5" thickBot="1" x14ac:dyDescent="0.3">
      <c r="A763" s="649"/>
      <c r="B763" s="215" t="s">
        <v>2750</v>
      </c>
      <c r="C763" s="215" t="s">
        <v>1082</v>
      </c>
      <c r="D763" s="215" t="s">
        <v>1095</v>
      </c>
      <c r="E763" s="215" t="s">
        <v>2749</v>
      </c>
      <c r="F763" s="216" t="s">
        <v>2751</v>
      </c>
      <c r="G763" s="186"/>
      <c r="H763" s="186"/>
      <c r="I763" s="186"/>
      <c r="J763" s="186"/>
      <c r="K763" s="208"/>
      <c r="L763" s="209"/>
      <c r="M763" s="448"/>
    </row>
    <row r="764" spans="1:13" customFormat="1" ht="47.25" x14ac:dyDescent="0.25">
      <c r="A764" s="674" t="s">
        <v>2798</v>
      </c>
      <c r="B764" s="198" t="s">
        <v>2753</v>
      </c>
      <c r="C764" s="215" t="s">
        <v>1082</v>
      </c>
      <c r="D764" s="215" t="s">
        <v>1095</v>
      </c>
      <c r="E764" s="215" t="s">
        <v>2752</v>
      </c>
      <c r="F764" s="216" t="s">
        <v>2754</v>
      </c>
      <c r="G764" s="186"/>
      <c r="H764" s="186"/>
      <c r="I764" s="186"/>
      <c r="J764" s="186"/>
      <c r="K764" s="208"/>
      <c r="L764" s="209"/>
      <c r="M764" s="448"/>
    </row>
    <row r="765" spans="1:13" customFormat="1" ht="47.25" x14ac:dyDescent="0.25">
      <c r="A765" s="675"/>
      <c r="B765" s="198" t="s">
        <v>2755</v>
      </c>
      <c r="C765" s="215" t="s">
        <v>1082</v>
      </c>
      <c r="D765" s="215" t="s">
        <v>1095</v>
      </c>
      <c r="E765" s="215" t="s">
        <v>679</v>
      </c>
      <c r="F765" s="212" t="s">
        <v>1862</v>
      </c>
      <c r="G765" s="186"/>
      <c r="H765" s="186"/>
      <c r="I765" s="186"/>
      <c r="J765" s="186"/>
      <c r="K765" s="208"/>
      <c r="L765" s="209"/>
      <c r="M765" s="448"/>
    </row>
    <row r="766" spans="1:13" customFormat="1" ht="31.5" x14ac:dyDescent="0.25">
      <c r="A766" s="675"/>
      <c r="B766" s="198" t="s">
        <v>2756</v>
      </c>
      <c r="C766" s="215" t="s">
        <v>1082</v>
      </c>
      <c r="D766" s="215" t="s">
        <v>1095</v>
      </c>
      <c r="E766" s="215" t="s">
        <v>679</v>
      </c>
      <c r="F766" s="97" t="s">
        <v>2757</v>
      </c>
      <c r="G766" s="186"/>
      <c r="H766" s="186"/>
      <c r="I766" s="186"/>
      <c r="J766" s="186"/>
      <c r="K766" s="208"/>
      <c r="L766" s="209"/>
      <c r="M766" s="448"/>
    </row>
    <row r="767" spans="1:13" customFormat="1" ht="47.25" x14ac:dyDescent="0.25">
      <c r="A767" s="675"/>
      <c r="B767" s="93" t="s">
        <v>1874</v>
      </c>
      <c r="C767" s="205" t="s">
        <v>382</v>
      </c>
      <c r="D767" s="215" t="s">
        <v>1095</v>
      </c>
      <c r="E767" s="232" t="s">
        <v>117</v>
      </c>
      <c r="F767" s="207" t="s">
        <v>1875</v>
      </c>
      <c r="G767" s="186"/>
      <c r="H767" s="186"/>
      <c r="I767" s="186"/>
      <c r="J767" s="186"/>
      <c r="K767" s="208"/>
      <c r="L767" s="209"/>
      <c r="M767" s="448"/>
    </row>
    <row r="768" spans="1:13" customFormat="1" ht="63" x14ac:dyDescent="0.25">
      <c r="A768" s="675"/>
      <c r="B768" s="93" t="s">
        <v>1876</v>
      </c>
      <c r="C768" s="205" t="s">
        <v>382</v>
      </c>
      <c r="D768" s="215" t="s">
        <v>1095</v>
      </c>
      <c r="E768" s="232" t="s">
        <v>117</v>
      </c>
      <c r="F768" s="207" t="s">
        <v>1877</v>
      </c>
      <c r="G768" s="186"/>
      <c r="H768" s="186"/>
      <c r="I768" s="186"/>
      <c r="J768" s="186"/>
      <c r="K768" s="208"/>
      <c r="L768" s="209"/>
      <c r="M768" s="448"/>
    </row>
    <row r="769" spans="1:13" customFormat="1" ht="47.25" x14ac:dyDescent="0.25">
      <c r="A769" s="675"/>
      <c r="B769" s="198" t="s">
        <v>2758</v>
      </c>
      <c r="C769" s="210" t="s">
        <v>382</v>
      </c>
      <c r="D769" s="215" t="s">
        <v>1095</v>
      </c>
      <c r="E769" s="210" t="s">
        <v>858</v>
      </c>
      <c r="F769" s="261" t="s">
        <v>2759</v>
      </c>
      <c r="G769" s="186"/>
      <c r="H769" s="186"/>
      <c r="I769" s="186"/>
      <c r="J769" s="186"/>
      <c r="K769" s="208"/>
      <c r="L769" s="209"/>
      <c r="M769" s="448"/>
    </row>
    <row r="770" spans="1:13" customFormat="1" ht="94.5" x14ac:dyDescent="0.25">
      <c r="A770" s="676" t="s">
        <v>2799</v>
      </c>
      <c r="B770" s="197" t="s">
        <v>781</v>
      </c>
      <c r="C770" s="210" t="s">
        <v>382</v>
      </c>
      <c r="D770" s="215" t="s">
        <v>1095</v>
      </c>
      <c r="E770" s="211" t="s">
        <v>827</v>
      </c>
      <c r="F770" s="212" t="s">
        <v>2760</v>
      </c>
      <c r="G770" s="186"/>
      <c r="H770" s="186"/>
      <c r="I770" s="186"/>
      <c r="J770" s="186"/>
      <c r="K770" s="208"/>
      <c r="L770" s="209"/>
      <c r="M770" s="448"/>
    </row>
    <row r="771" spans="1:13" customFormat="1" ht="63" x14ac:dyDescent="0.25">
      <c r="A771" s="677"/>
      <c r="B771" s="180" t="s">
        <v>2767</v>
      </c>
      <c r="C771" s="109" t="s">
        <v>2518</v>
      </c>
      <c r="D771" s="109" t="s">
        <v>1095</v>
      </c>
      <c r="E771" s="109" t="s">
        <v>200</v>
      </c>
      <c r="F771" s="110" t="s">
        <v>2768</v>
      </c>
      <c r="G771" s="131"/>
      <c r="H771" s="131"/>
      <c r="I771" s="131"/>
      <c r="J771" s="131"/>
      <c r="K771" s="89"/>
      <c r="L771" s="188"/>
      <c r="M771" s="448"/>
    </row>
    <row r="772" spans="1:13" customFormat="1" ht="63" x14ac:dyDescent="0.25">
      <c r="A772" s="673" t="s">
        <v>2800</v>
      </c>
      <c r="B772" s="204" t="s">
        <v>1880</v>
      </c>
      <c r="C772" s="205"/>
      <c r="D772" s="215" t="s">
        <v>1095</v>
      </c>
      <c r="E772" s="93" t="s">
        <v>1863</v>
      </c>
      <c r="F772" s="207" t="s">
        <v>1881</v>
      </c>
      <c r="G772" s="186"/>
      <c r="H772" s="186"/>
      <c r="I772" s="186"/>
      <c r="J772" s="186"/>
      <c r="K772" s="89"/>
      <c r="L772" s="188"/>
      <c r="M772" s="448"/>
    </row>
    <row r="773" spans="1:13" customFormat="1" ht="63" x14ac:dyDescent="0.25">
      <c r="A773" s="673"/>
      <c r="B773" s="204" t="s">
        <v>1870</v>
      </c>
      <c r="C773" s="183" t="s">
        <v>382</v>
      </c>
      <c r="D773" s="215" t="s">
        <v>1095</v>
      </c>
      <c r="E773" s="93" t="s">
        <v>1869</v>
      </c>
      <c r="F773" s="96" t="s">
        <v>1871</v>
      </c>
      <c r="G773" s="186"/>
      <c r="H773" s="186"/>
      <c r="I773" s="186"/>
      <c r="J773" s="186"/>
      <c r="K773" s="89"/>
      <c r="L773" s="188"/>
      <c r="M773" s="448"/>
    </row>
    <row r="774" spans="1:13" customFormat="1" ht="47.25" x14ac:dyDescent="0.25">
      <c r="A774" s="673"/>
      <c r="B774" s="204" t="s">
        <v>1882</v>
      </c>
      <c r="C774" s="183" t="s">
        <v>382</v>
      </c>
      <c r="D774" s="215" t="s">
        <v>1095</v>
      </c>
      <c r="E774" s="93" t="s">
        <v>1863</v>
      </c>
      <c r="F774" s="207" t="s">
        <v>1883</v>
      </c>
      <c r="G774" s="186"/>
      <c r="H774" s="186"/>
      <c r="I774" s="186"/>
      <c r="J774" s="186"/>
      <c r="K774" s="89"/>
      <c r="L774" s="188"/>
      <c r="M774" s="448"/>
    </row>
    <row r="775" spans="1:13" customFormat="1" ht="47.25" x14ac:dyDescent="0.25">
      <c r="A775" s="673"/>
      <c r="B775" s="204" t="s">
        <v>1886</v>
      </c>
      <c r="C775" s="183" t="s">
        <v>382</v>
      </c>
      <c r="D775" s="215" t="s">
        <v>1095</v>
      </c>
      <c r="E775" s="93" t="s">
        <v>1863</v>
      </c>
      <c r="F775" s="207" t="s">
        <v>1887</v>
      </c>
      <c r="G775" s="186"/>
      <c r="H775" s="186"/>
      <c r="I775" s="186"/>
      <c r="J775" s="186"/>
      <c r="K775" s="89"/>
      <c r="L775" s="188"/>
      <c r="M775" s="448"/>
    </row>
    <row r="776" spans="1:13" customFormat="1" ht="47.25" x14ac:dyDescent="0.25">
      <c r="A776" s="673"/>
      <c r="B776" s="93" t="s">
        <v>1882</v>
      </c>
      <c r="C776" s="183" t="s">
        <v>382</v>
      </c>
      <c r="D776" s="93" t="s">
        <v>323</v>
      </c>
      <c r="E776" s="93" t="s">
        <v>1863</v>
      </c>
      <c r="F776" s="260" t="s">
        <v>1883</v>
      </c>
      <c r="G776" s="262"/>
      <c r="H776" s="262"/>
      <c r="I776" s="262"/>
      <c r="J776" s="262"/>
      <c r="K776" s="89"/>
      <c r="L776" s="188"/>
      <c r="M776" s="448"/>
    </row>
    <row r="777" spans="1:13" ht="30" customHeight="1" x14ac:dyDescent="0.35">
      <c r="A777" s="670" t="s">
        <v>1078</v>
      </c>
      <c r="B777" s="41"/>
      <c r="C777" s="185"/>
      <c r="D777" s="18" t="s">
        <v>1095</v>
      </c>
      <c r="E777" s="671"/>
      <c r="F777" s="33"/>
      <c r="G777" s="31"/>
      <c r="H777" s="30"/>
      <c r="I777" s="32"/>
      <c r="J777" s="29"/>
      <c r="K777" s="21"/>
      <c r="L777" s="190"/>
      <c r="M777" s="174"/>
    </row>
    <row r="778" spans="1:13" ht="15" customHeight="1" x14ac:dyDescent="0.35">
      <c r="A778" s="670"/>
      <c r="B778" s="41"/>
      <c r="C778" s="185"/>
      <c r="D778" s="18" t="s">
        <v>1095</v>
      </c>
      <c r="E778" s="672"/>
      <c r="F778" s="33"/>
      <c r="G778" s="31"/>
      <c r="H778" s="30"/>
      <c r="I778" s="32"/>
      <c r="J778" s="29"/>
      <c r="K778" s="21"/>
      <c r="L778" s="190"/>
      <c r="M778" s="174"/>
    </row>
    <row r="781" spans="1:13" ht="45.75" customHeight="1" thickBot="1" x14ac:dyDescent="0.25"/>
    <row r="782" spans="1:13" ht="32.25" customHeight="1" x14ac:dyDescent="0.25">
      <c r="C782" s="606" t="s">
        <v>3048</v>
      </c>
      <c r="D782" s="607"/>
      <c r="E782" s="607"/>
      <c r="F782" s="608"/>
    </row>
    <row r="783" spans="1:13" ht="32.25" customHeight="1" x14ac:dyDescent="0.2">
      <c r="C783" s="609" t="s">
        <v>3049</v>
      </c>
      <c r="D783" s="610"/>
      <c r="E783" s="610"/>
      <c r="F783" s="611"/>
    </row>
    <row r="784" spans="1:13" ht="32.25" customHeight="1" x14ac:dyDescent="0.2">
      <c r="C784" s="612" t="s">
        <v>3051</v>
      </c>
      <c r="D784" s="613"/>
      <c r="E784" s="613"/>
      <c r="F784" s="614"/>
    </row>
    <row r="785" spans="3:6" ht="32.25" customHeight="1" x14ac:dyDescent="0.2">
      <c r="C785" s="615" t="s">
        <v>3050</v>
      </c>
      <c r="D785" s="616"/>
      <c r="E785" s="616"/>
      <c r="F785" s="617"/>
    </row>
    <row r="786" spans="3:6" ht="32.25" customHeight="1" x14ac:dyDescent="0.2">
      <c r="C786" s="618" t="s">
        <v>3214</v>
      </c>
      <c r="D786" s="619"/>
      <c r="E786" s="619"/>
      <c r="F786" s="620"/>
    </row>
    <row r="787" spans="3:6" ht="16.5" thickBot="1" x14ac:dyDescent="0.25">
      <c r="C787" s="621" t="s">
        <v>3052</v>
      </c>
      <c r="D787" s="622"/>
      <c r="E787" s="622"/>
      <c r="F787" s="623"/>
    </row>
  </sheetData>
  <autoFilter ref="A7:M778">
    <filterColumn colId="6" showButton="0"/>
    <filterColumn colId="8" showButton="0"/>
  </autoFilter>
  <sortState ref="B367:F371">
    <sortCondition ref="B367:B371"/>
  </sortState>
  <mergeCells count="150">
    <mergeCell ref="M668:M670"/>
    <mergeCell ref="B474:B477"/>
    <mergeCell ref="B668:B670"/>
    <mergeCell ref="A675:A679"/>
    <mergeCell ref="A556:A558"/>
    <mergeCell ref="A559:A560"/>
    <mergeCell ref="A532:A538"/>
    <mergeCell ref="B545:B554"/>
    <mergeCell ref="E474:E477"/>
    <mergeCell ref="D545:D554"/>
    <mergeCell ref="E545:E554"/>
    <mergeCell ref="C545:C554"/>
    <mergeCell ref="B523:B529"/>
    <mergeCell ref="C523:C527"/>
    <mergeCell ref="D523:D527"/>
    <mergeCell ref="E523:E527"/>
    <mergeCell ref="A657:A659"/>
    <mergeCell ref="A561:A562"/>
    <mergeCell ref="A664:A666"/>
    <mergeCell ref="E576:E584"/>
    <mergeCell ref="A563:A568"/>
    <mergeCell ref="A481:A493"/>
    <mergeCell ref="E662:E663"/>
    <mergeCell ref="A545:A554"/>
    <mergeCell ref="B430:B431"/>
    <mergeCell ref="E430:E431"/>
    <mergeCell ref="A494:A495"/>
    <mergeCell ref="B355:B362"/>
    <mergeCell ref="E355:E362"/>
    <mergeCell ref="A433:A440"/>
    <mergeCell ref="B433:B434"/>
    <mergeCell ref="E433:E434"/>
    <mergeCell ref="A441:A442"/>
    <mergeCell ref="E375:E376"/>
    <mergeCell ref="A375:A399"/>
    <mergeCell ref="A367:A368"/>
    <mergeCell ref="A409:A411"/>
    <mergeCell ref="A364:A366"/>
    <mergeCell ref="B375:B376"/>
    <mergeCell ref="A400:A402"/>
    <mergeCell ref="A539:A544"/>
    <mergeCell ref="A454:A471"/>
    <mergeCell ref="A523:A529"/>
    <mergeCell ref="A662:A663"/>
    <mergeCell ref="A474:A480"/>
    <mergeCell ref="A369:A374"/>
    <mergeCell ref="A310:A322"/>
    <mergeCell ref="A326:A328"/>
    <mergeCell ref="A329:A335"/>
    <mergeCell ref="A323:A325"/>
    <mergeCell ref="A430:A432"/>
    <mergeCell ref="A337:A342"/>
    <mergeCell ref="A343:A352"/>
    <mergeCell ref="A589:A656"/>
    <mergeCell ref="A719:A720"/>
    <mergeCell ref="A729:A731"/>
    <mergeCell ref="A722:A728"/>
    <mergeCell ref="A733:A739"/>
    <mergeCell ref="A741:A743"/>
    <mergeCell ref="F7:F8"/>
    <mergeCell ref="M2:N2"/>
    <mergeCell ref="M4:N4"/>
    <mergeCell ref="L7:L8"/>
    <mergeCell ref="A6:L6"/>
    <mergeCell ref="K7:K8"/>
    <mergeCell ref="I7:J7"/>
    <mergeCell ref="A7:A8"/>
    <mergeCell ref="E7:E8"/>
    <mergeCell ref="A2:L4"/>
    <mergeCell ref="B7:B8"/>
    <mergeCell ref="C7:C8"/>
    <mergeCell ref="G7:H7"/>
    <mergeCell ref="D7:D8"/>
    <mergeCell ref="M7:M8"/>
    <mergeCell ref="A496:A502"/>
    <mergeCell ref="A503:A508"/>
    <mergeCell ref="A509:A513"/>
    <mergeCell ref="A514:A516"/>
    <mergeCell ref="C268:C270"/>
    <mergeCell ref="A424:A426"/>
    <mergeCell ref="B576:B584"/>
    <mergeCell ref="A689:A692"/>
    <mergeCell ref="A412:A415"/>
    <mergeCell ref="A443:A451"/>
    <mergeCell ref="A777:A778"/>
    <mergeCell ref="E777:E778"/>
    <mergeCell ref="A772:A776"/>
    <mergeCell ref="A764:A769"/>
    <mergeCell ref="A770:A771"/>
    <mergeCell ref="A569:A588"/>
    <mergeCell ref="A680:A685"/>
    <mergeCell ref="A697:A706"/>
    <mergeCell ref="A667:A673"/>
    <mergeCell ref="A707:A708"/>
    <mergeCell ref="A693:A696"/>
    <mergeCell ref="A660:A661"/>
    <mergeCell ref="B700:B702"/>
    <mergeCell ref="E700:E702"/>
    <mergeCell ref="B662:B663"/>
    <mergeCell ref="A753:A754"/>
    <mergeCell ref="A709:A715"/>
    <mergeCell ref="A716:A717"/>
    <mergeCell ref="F275:F276"/>
    <mergeCell ref="B268:B277"/>
    <mergeCell ref="A88:A97"/>
    <mergeCell ref="A20:A48"/>
    <mergeCell ref="A452:A453"/>
    <mergeCell ref="A472:A473"/>
    <mergeCell ref="A759:A763"/>
    <mergeCell ref="A686:A688"/>
    <mergeCell ref="A98:A111"/>
    <mergeCell ref="A112:A123"/>
    <mergeCell ref="E268:E277"/>
    <mergeCell ref="A151:A155"/>
    <mergeCell ref="A229:A260"/>
    <mergeCell ref="A156:A182"/>
    <mergeCell ref="A186:A190"/>
    <mergeCell ref="A191:A198"/>
    <mergeCell ref="A261:A266"/>
    <mergeCell ref="A416:A423"/>
    <mergeCell ref="A427:A429"/>
    <mergeCell ref="A280:A298"/>
    <mergeCell ref="A353:A354"/>
    <mergeCell ref="A355:A362"/>
    <mergeCell ref="A299:A309"/>
    <mergeCell ref="A404:A408"/>
    <mergeCell ref="C782:F782"/>
    <mergeCell ref="C783:F783"/>
    <mergeCell ref="C784:F784"/>
    <mergeCell ref="C785:F785"/>
    <mergeCell ref="C786:F786"/>
    <mergeCell ref="C787:F787"/>
    <mergeCell ref="A744:A749"/>
    <mergeCell ref="A751:A752"/>
    <mergeCell ref="A9:A19"/>
    <mergeCell ref="A76:A81"/>
    <mergeCell ref="C271:C274"/>
    <mergeCell ref="A209:A228"/>
    <mergeCell ref="A183:A185"/>
    <mergeCell ref="F271:F274"/>
    <mergeCell ref="A140:A141"/>
    <mergeCell ref="A82:A87"/>
    <mergeCell ref="A199:A208"/>
    <mergeCell ref="A49:A75"/>
    <mergeCell ref="A146:A150"/>
    <mergeCell ref="A124:A139"/>
    <mergeCell ref="A142:A145"/>
    <mergeCell ref="F268:F270"/>
    <mergeCell ref="A267:A279"/>
    <mergeCell ref="C275:C276"/>
  </mergeCells>
  <dataValidations xWindow="193" yWindow="518" count="2">
    <dataValidation allowBlank="1" showInputMessage="1" showErrorMessage="1" prompt="Incluya en este campo la Ley, Decreto, Resolución, otros incluyendo la entidad emisora" sqref="H433:H435 F433:F435 H472:H473 F472:F473 F466 H466"/>
    <dataValidation allowBlank="1" showInputMessage="1" showErrorMessage="1" prompt="Describa MUY BREVEMENTE el articulo que aplica de la norme identificada " sqref="B433:B435 B472:B473 B466"/>
  </dataValidations>
  <hyperlinks>
    <hyperlink ref="B664" r:id="rId1"/>
    <hyperlink ref="B353" r:id="rId2"/>
    <hyperlink ref="B22" r:id="rId3"/>
    <hyperlink ref="B20" r:id="rId4" display="Declaracion Universal de los Derechos Humanos de 1948"/>
    <hyperlink ref="B21" r:id="rId5"/>
    <hyperlink ref="B30" r:id="rId6"/>
    <hyperlink ref="B31" r:id="rId7"/>
    <hyperlink ref="B33" r:id="rId8"/>
    <hyperlink ref="B34" r:id="rId9"/>
    <hyperlink ref="B35" r:id="rId10"/>
    <hyperlink ref="B48" r:id="rId11" display="Decisión 584 de 2004"/>
    <hyperlink ref="B39" r:id="rId12"/>
    <hyperlink ref="B45" r:id="rId13"/>
    <hyperlink ref="B42" r:id="rId14" display="Decreto 1607 de 2002"/>
    <hyperlink ref="B201" r:id="rId15"/>
    <hyperlink ref="B207" r:id="rId16"/>
    <hyperlink ref="B211" r:id="rId17" display="Decreto 1931 de 2006"/>
    <hyperlink ref="B210" r:id="rId18" display="Resolución 634 de 2006"/>
    <hyperlink ref="B153" r:id="rId19"/>
    <hyperlink ref="B151" r:id="rId20"/>
    <hyperlink ref="B238" r:id="rId21"/>
    <hyperlink ref="B241" r:id="rId22"/>
    <hyperlink ref="B231" r:id="rId23"/>
    <hyperlink ref="B232" r:id="rId24"/>
    <hyperlink ref="B236" r:id="rId25"/>
    <hyperlink ref="B242" r:id="rId26"/>
    <hyperlink ref="B235" r:id="rId27"/>
    <hyperlink ref="B233" r:id="rId28"/>
    <hyperlink ref="B251" r:id="rId29"/>
    <hyperlink ref="B248" r:id="rId30"/>
    <hyperlink ref="B247" r:id="rId31"/>
    <hyperlink ref="B237" r:id="rId32"/>
    <hyperlink ref="B192" r:id="rId33" display="Resolución 7515 de 1990.  Resolución 2318 de 1996."/>
    <hyperlink ref="B262" r:id="rId34"/>
    <hyperlink ref="B264" r:id="rId35"/>
    <hyperlink ref="B265" r:id="rId36"/>
    <hyperlink ref="B184" r:id="rId37"/>
    <hyperlink ref="B185" r:id="rId38"/>
    <hyperlink ref="B703" r:id="rId39"/>
    <hyperlink ref="B704" r:id="rId40"/>
    <hyperlink ref="B705" r:id="rId41"/>
    <hyperlink ref="B485" r:id="rId42"/>
    <hyperlink ref="B424" r:id="rId43"/>
    <hyperlink ref="B425" r:id="rId44"/>
    <hyperlink ref="B53" r:id="rId45"/>
    <hyperlink ref="B54" r:id="rId46"/>
    <hyperlink ref="B56" r:id="rId47"/>
    <hyperlink ref="B57" r:id="rId48"/>
    <hyperlink ref="B58" r:id="rId49"/>
    <hyperlink ref="B62" r:id="rId50"/>
    <hyperlink ref="B68" r:id="rId51"/>
    <hyperlink ref="B65" r:id="rId52" display="Decreto 1607 de 2002"/>
    <hyperlink ref="B88" r:id="rId53"/>
    <hyperlink ref="B90" r:id="rId54"/>
    <hyperlink ref="B128" r:id="rId55"/>
    <hyperlink ref="B125" r:id="rId56"/>
    <hyperlink ref="B124" r:id="rId57"/>
    <hyperlink ref="B147" r:id="rId58" display="Resolución 634 de 2006"/>
    <hyperlink ref="B148" r:id="rId59" display="Decreto 1931 de 2006"/>
    <hyperlink ref="B408" r:id="rId60"/>
    <hyperlink ref="B336" r:id="rId61"/>
    <hyperlink ref="B338" r:id="rId62"/>
    <hyperlink ref="B339" r:id="rId63"/>
    <hyperlink ref="B340" r:id="rId64"/>
    <hyperlink ref="B342" r:id="rId65"/>
    <hyperlink ref="B349" r:id="rId66"/>
    <hyperlink ref="B350" r:id="rId67"/>
    <hyperlink ref="B343" r:id="rId68"/>
    <hyperlink ref="B295" r:id="rId69"/>
    <hyperlink ref="B287" r:id="rId70"/>
    <hyperlink ref="B294" r:id="rId71"/>
    <hyperlink ref="B289" r:id="rId72"/>
    <hyperlink ref="B283" r:id="rId73"/>
    <hyperlink ref="B280" r:id="rId74"/>
    <hyperlink ref="B369" r:id="rId75"/>
    <hyperlink ref="B379" r:id="rId76"/>
    <hyperlink ref="B394" r:id="rId77" display="Decreto 919 de 1989 "/>
    <hyperlink ref="B395" r:id="rId78" display="Ley 46 DE 1998"/>
    <hyperlink ref="B385" r:id="rId79"/>
    <hyperlink ref="B381" r:id="rId80" display="Ley 322 de 1996"/>
    <hyperlink ref="B382" r:id="rId81" display="Decreto 919 de 1989"/>
    <hyperlink ref="B384" r:id="rId82"/>
    <hyperlink ref="B415" r:id="rId83"/>
    <hyperlink ref="B417" r:id="rId84" display="Resolucion 2646 de 2008"/>
    <hyperlink ref="B315" r:id="rId85"/>
    <hyperlink ref="B316" r:id="rId86"/>
    <hyperlink ref="B313" r:id="rId87"/>
    <hyperlink ref="B318" r:id="rId88"/>
    <hyperlink ref="B411" r:id="rId89"/>
    <hyperlink ref="B512" r:id="rId90"/>
    <hyperlink ref="B511" r:id="rId91"/>
    <hyperlink ref="B513" r:id="rId92" display="Resoluciòn 627 de 2006"/>
    <hyperlink ref="B473" r:id="rId93" display="http://www.cisproquim.org.co/legislacion/ley_1252_2008.pdf"/>
    <hyperlink ref="B463" r:id="rId94" display="Resoluciòn 180466  de 2007"/>
    <hyperlink ref="B455" r:id="rId95"/>
    <hyperlink ref="B465" r:id="rId96" display="Resolución 181294 de 2008"/>
    <hyperlink ref="B462" r:id="rId97" display="Resolución 180398 de 2004"/>
    <hyperlink ref="B437" r:id="rId98"/>
    <hyperlink ref="B436" r:id="rId99"/>
    <hyperlink ref="B570" r:id="rId100" display="Resolución 3673 de  2008"/>
    <hyperlink ref="B571" r:id="rId101"/>
    <hyperlink ref="B572" r:id="rId102"/>
    <hyperlink ref="B573" r:id="rId103"/>
    <hyperlink ref="B574" r:id="rId104"/>
    <hyperlink ref="B585" r:id="rId105"/>
    <hyperlink ref="B71" r:id="rId106" display="Decisión 584 de 2004"/>
    <hyperlink ref="F653" r:id="rId107" display="https://arlsura.com/files/circular_pesv.pdf"/>
  </hyperlinks>
  <pageMargins left="0.7" right="0.7" top="0.75" bottom="0.75" header="0.3" footer="0.3"/>
  <pageSetup orientation="portrait" r:id="rId108"/>
  <drawing r:id="rId109"/>
  <legacyDrawing r:id="rId1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437"/>
  <sheetViews>
    <sheetView zoomScale="80" zoomScaleNormal="80" workbookViewId="0">
      <selection activeCell="B8" sqref="B8"/>
    </sheetView>
  </sheetViews>
  <sheetFormatPr baseColWidth="10" defaultRowHeight="12.75" x14ac:dyDescent="0.2"/>
  <cols>
    <col min="1" max="1" width="22.7109375" style="26" customWidth="1"/>
    <col min="2" max="2" width="16.42578125" style="327" customWidth="1"/>
    <col min="3" max="3" width="13.85546875" style="328" customWidth="1"/>
    <col min="4" max="4" width="10.7109375" style="328" customWidth="1"/>
    <col min="5" max="5" width="16" style="328" customWidth="1"/>
    <col min="6" max="6" width="10.28515625" style="328" customWidth="1"/>
    <col min="7" max="7" width="44.85546875" style="328" customWidth="1"/>
    <col min="8" max="8" width="11.7109375" style="328" customWidth="1"/>
    <col min="9" max="9" width="53.5703125" style="324" customWidth="1"/>
    <col min="10" max="10" width="10.140625" style="328" customWidth="1"/>
    <col min="11" max="11" width="9.85546875" style="324" customWidth="1"/>
    <col min="12" max="12" width="10.140625" style="324" customWidth="1"/>
    <col min="13" max="13" width="11.42578125" style="324"/>
    <col min="14" max="14" width="14.42578125" style="324" customWidth="1"/>
    <col min="15" max="15" width="21.140625" style="324" customWidth="1"/>
    <col min="16" max="16" width="35.5703125" style="324" customWidth="1"/>
    <col min="17" max="134" width="11.42578125" style="474"/>
    <col min="135" max="16384" width="11.42578125" style="324"/>
  </cols>
  <sheetData>
    <row r="1" spans="1:148" s="332" customFormat="1" ht="15" x14ac:dyDescent="0.2">
      <c r="A1" s="37"/>
      <c r="B1" s="43"/>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row>
    <row r="2" spans="1:148" s="332" customFormat="1" x14ac:dyDescent="0.2">
      <c r="A2" s="732"/>
      <c r="B2" s="732"/>
      <c r="C2" s="732"/>
      <c r="D2" s="732"/>
      <c r="E2" s="732"/>
      <c r="F2" s="732"/>
      <c r="G2" s="732"/>
      <c r="H2" s="732"/>
      <c r="I2" s="732"/>
      <c r="J2" s="732"/>
      <c r="K2" s="732"/>
      <c r="L2" s="732"/>
      <c r="M2" s="732"/>
      <c r="N2" s="34"/>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c r="CG2" s="470"/>
      <c r="CH2" s="470"/>
      <c r="CI2" s="470"/>
      <c r="CJ2" s="470"/>
      <c r="CK2" s="470"/>
      <c r="CL2" s="470"/>
      <c r="CM2" s="470"/>
      <c r="CN2" s="470"/>
      <c r="CO2" s="470"/>
      <c r="CP2" s="470"/>
      <c r="CQ2" s="470"/>
      <c r="CR2" s="470"/>
      <c r="CS2" s="470"/>
      <c r="CT2" s="470"/>
      <c r="CU2" s="470"/>
      <c r="CV2" s="470"/>
      <c r="CW2" s="470"/>
      <c r="CX2" s="470"/>
      <c r="CY2" s="470"/>
      <c r="CZ2" s="470"/>
      <c r="DA2" s="470"/>
      <c r="DB2" s="470"/>
      <c r="DC2" s="470"/>
      <c r="DD2" s="470"/>
      <c r="DE2" s="470"/>
      <c r="DF2" s="470"/>
      <c r="DG2" s="470"/>
      <c r="DH2" s="470"/>
      <c r="DI2" s="470"/>
      <c r="DJ2" s="470"/>
      <c r="DK2" s="470"/>
      <c r="DL2" s="470"/>
      <c r="DM2" s="470"/>
      <c r="DN2" s="470"/>
      <c r="DO2" s="470"/>
      <c r="DP2" s="470"/>
      <c r="DQ2" s="470"/>
      <c r="DR2" s="470"/>
      <c r="DS2" s="470"/>
      <c r="DT2" s="470"/>
      <c r="DU2" s="470"/>
      <c r="DV2" s="470"/>
      <c r="DW2" s="470"/>
      <c r="DX2" s="470"/>
      <c r="DY2" s="470"/>
      <c r="DZ2" s="470"/>
      <c r="EA2" s="470"/>
      <c r="EB2" s="470"/>
      <c r="EC2" s="470"/>
      <c r="ED2" s="470"/>
    </row>
    <row r="3" spans="1:148" s="332" customFormat="1" x14ac:dyDescent="0.2">
      <c r="A3" s="732"/>
      <c r="B3" s="732"/>
      <c r="C3" s="732"/>
      <c r="D3" s="732"/>
      <c r="E3" s="732"/>
      <c r="F3" s="732"/>
      <c r="G3" s="732"/>
      <c r="H3" s="732"/>
      <c r="I3" s="732"/>
      <c r="J3" s="732"/>
      <c r="K3" s="732"/>
      <c r="L3" s="732"/>
      <c r="M3" s="732"/>
      <c r="N3" s="34"/>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row>
    <row r="4" spans="1:148" s="332" customFormat="1" x14ac:dyDescent="0.2">
      <c r="A4" s="732"/>
      <c r="B4" s="732"/>
      <c r="C4" s="732"/>
      <c r="D4" s="732"/>
      <c r="E4" s="732"/>
      <c r="F4" s="732"/>
      <c r="G4" s="732"/>
      <c r="H4" s="732"/>
      <c r="I4" s="732"/>
      <c r="J4" s="732"/>
      <c r="K4" s="732"/>
      <c r="L4" s="732"/>
      <c r="M4" s="732"/>
      <c r="N4" s="34"/>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row>
    <row r="5" spans="1:148" s="332" customFormat="1" ht="15" x14ac:dyDescent="0.2">
      <c r="A5" s="37"/>
      <c r="B5" s="38"/>
      <c r="C5" s="35"/>
      <c r="D5" s="35"/>
      <c r="E5" s="333"/>
      <c r="F5" s="333"/>
      <c r="G5" s="333"/>
      <c r="H5" s="333"/>
      <c r="I5" s="333"/>
      <c r="J5" s="17"/>
      <c r="K5" s="17"/>
      <c r="L5" s="17"/>
      <c r="M5" s="17"/>
      <c r="N5" s="35"/>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row>
    <row r="6" spans="1:148" s="25" customFormat="1" ht="26.25" customHeight="1" x14ac:dyDescent="0.2">
      <c r="A6" s="701" t="s">
        <v>3178</v>
      </c>
      <c r="B6" s="701" t="s">
        <v>3177</v>
      </c>
      <c r="C6" s="701" t="s">
        <v>3176</v>
      </c>
      <c r="D6" s="701" t="s">
        <v>3175</v>
      </c>
      <c r="E6" s="701" t="s">
        <v>3174</v>
      </c>
      <c r="F6" s="733" t="s">
        <v>1796</v>
      </c>
      <c r="G6" s="701" t="s">
        <v>3173</v>
      </c>
      <c r="H6" s="701" t="s">
        <v>3172</v>
      </c>
      <c r="I6" s="701" t="s">
        <v>3171</v>
      </c>
      <c r="J6" s="701" t="s">
        <v>817</v>
      </c>
      <c r="K6" s="701"/>
      <c r="L6" s="701" t="s">
        <v>206</v>
      </c>
      <c r="M6" s="701"/>
      <c r="N6" s="701" t="s">
        <v>3170</v>
      </c>
      <c r="O6" s="733" t="s">
        <v>205</v>
      </c>
      <c r="P6" s="733" t="s">
        <v>3062</v>
      </c>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c r="CA6" s="471"/>
      <c r="CB6" s="471"/>
      <c r="CC6" s="471"/>
      <c r="CD6" s="471"/>
      <c r="CE6" s="471"/>
      <c r="CF6" s="471"/>
      <c r="CG6" s="471"/>
      <c r="CH6" s="471"/>
      <c r="CI6" s="471"/>
      <c r="CJ6" s="471"/>
      <c r="CK6" s="471"/>
      <c r="CL6" s="471"/>
      <c r="CM6" s="471"/>
      <c r="CN6" s="471"/>
      <c r="CO6" s="471"/>
      <c r="CP6" s="471"/>
      <c r="CQ6" s="471"/>
      <c r="CR6" s="471"/>
      <c r="CS6" s="471"/>
      <c r="CT6" s="471"/>
      <c r="CU6" s="471"/>
      <c r="CV6" s="471"/>
      <c r="CW6" s="471"/>
      <c r="CX6" s="471"/>
      <c r="CY6" s="471"/>
      <c r="CZ6" s="471"/>
      <c r="DA6" s="471"/>
      <c r="DB6" s="471"/>
      <c r="DC6" s="471"/>
      <c r="DD6" s="471"/>
      <c r="DE6" s="471"/>
      <c r="DF6" s="471"/>
      <c r="DG6" s="471"/>
      <c r="DH6" s="471"/>
      <c r="DI6" s="471"/>
      <c r="DJ6" s="471"/>
      <c r="DK6" s="471"/>
      <c r="DL6" s="471"/>
      <c r="DM6" s="471"/>
      <c r="DN6" s="471"/>
      <c r="DO6" s="471"/>
      <c r="DP6" s="471"/>
      <c r="DQ6" s="471"/>
      <c r="DR6" s="471"/>
      <c r="DS6" s="471"/>
      <c r="DT6" s="471"/>
      <c r="DU6" s="471"/>
      <c r="DV6" s="471"/>
      <c r="DW6" s="471"/>
      <c r="DX6" s="471"/>
      <c r="DY6" s="471"/>
      <c r="DZ6" s="471"/>
      <c r="EA6" s="471"/>
      <c r="EB6" s="471"/>
      <c r="EC6" s="471"/>
      <c r="ED6" s="471"/>
    </row>
    <row r="7" spans="1:148" s="25" customFormat="1" ht="25.5" customHeight="1" x14ac:dyDescent="0.2">
      <c r="A7" s="733"/>
      <c r="B7" s="701"/>
      <c r="C7" s="701"/>
      <c r="D7" s="701"/>
      <c r="E7" s="701"/>
      <c r="F7" s="734"/>
      <c r="G7" s="701"/>
      <c r="H7" s="701"/>
      <c r="I7" s="701"/>
      <c r="J7" s="338" t="s">
        <v>323</v>
      </c>
      <c r="K7" s="338" t="s">
        <v>609</v>
      </c>
      <c r="L7" s="338" t="s">
        <v>207</v>
      </c>
      <c r="M7" s="338" t="s">
        <v>208</v>
      </c>
      <c r="N7" s="701"/>
      <c r="O7" s="734"/>
      <c r="P7" s="734"/>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c r="CA7" s="471"/>
      <c r="CB7" s="471"/>
      <c r="CC7" s="471"/>
      <c r="CD7" s="471"/>
      <c r="CE7" s="471"/>
      <c r="CF7" s="471"/>
      <c r="CG7" s="471"/>
      <c r="CH7" s="471"/>
      <c r="CI7" s="471"/>
      <c r="CJ7" s="471"/>
      <c r="CK7" s="471"/>
      <c r="CL7" s="471"/>
      <c r="CM7" s="471"/>
      <c r="CN7" s="471"/>
      <c r="CO7" s="471"/>
      <c r="CP7" s="471"/>
      <c r="CQ7" s="471"/>
      <c r="CR7" s="471"/>
      <c r="CS7" s="471"/>
      <c r="CT7" s="471"/>
      <c r="CU7" s="471"/>
      <c r="CV7" s="471"/>
      <c r="CW7" s="471"/>
      <c r="CX7" s="471"/>
      <c r="CY7" s="471"/>
      <c r="CZ7" s="471"/>
      <c r="DA7" s="471"/>
      <c r="DB7" s="471"/>
      <c r="DC7" s="471"/>
      <c r="DD7" s="471"/>
      <c r="DE7" s="471"/>
      <c r="DF7" s="471"/>
      <c r="DG7" s="471"/>
      <c r="DH7" s="471"/>
      <c r="DI7" s="471"/>
      <c r="DJ7" s="471"/>
      <c r="DK7" s="471"/>
      <c r="DL7" s="471"/>
      <c r="DM7" s="471"/>
      <c r="DN7" s="471"/>
      <c r="DO7" s="471"/>
      <c r="DP7" s="471"/>
      <c r="DQ7" s="471"/>
      <c r="DR7" s="471"/>
      <c r="DS7" s="471"/>
      <c r="DT7" s="471"/>
      <c r="DU7" s="471"/>
      <c r="DV7" s="471"/>
      <c r="DW7" s="471"/>
      <c r="DX7" s="471"/>
      <c r="DY7" s="471"/>
      <c r="DZ7" s="471"/>
      <c r="EA7" s="471"/>
      <c r="EB7" s="471"/>
      <c r="EC7" s="471"/>
      <c r="ED7" s="471"/>
    </row>
    <row r="8" spans="1:148" s="271" customFormat="1" ht="204.75" x14ac:dyDescent="0.25">
      <c r="A8" s="263" t="s">
        <v>2412</v>
      </c>
      <c r="B8" s="264" t="s">
        <v>2400</v>
      </c>
      <c r="C8" s="264" t="s">
        <v>1100</v>
      </c>
      <c r="D8" s="265">
        <v>1974</v>
      </c>
      <c r="E8" s="264" t="s">
        <v>2360</v>
      </c>
      <c r="F8" s="265" t="s">
        <v>323</v>
      </c>
      <c r="G8" s="266" t="s">
        <v>2362</v>
      </c>
      <c r="H8" s="264" t="s">
        <v>2361</v>
      </c>
      <c r="I8" s="264"/>
      <c r="J8" s="267"/>
      <c r="K8" s="268"/>
      <c r="L8" s="268"/>
      <c r="M8" s="268"/>
      <c r="N8" s="268"/>
      <c r="O8" s="268"/>
      <c r="P8" s="269"/>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DV8" s="472"/>
      <c r="DW8" s="472"/>
      <c r="DX8" s="472"/>
      <c r="DY8" s="472"/>
      <c r="DZ8" s="472"/>
      <c r="EA8" s="472"/>
      <c r="EB8" s="472"/>
      <c r="EC8" s="472"/>
      <c r="ED8" s="472"/>
      <c r="EE8" s="270"/>
      <c r="EF8" s="270"/>
      <c r="EG8" s="270"/>
      <c r="EH8" s="270"/>
      <c r="EI8" s="270"/>
      <c r="EJ8" s="270"/>
      <c r="EK8" s="270"/>
      <c r="EL8" s="270"/>
      <c r="EM8" s="270"/>
      <c r="EN8" s="270"/>
      <c r="EO8" s="270"/>
      <c r="EP8" s="270"/>
      <c r="EQ8" s="270"/>
      <c r="ER8" s="270"/>
    </row>
    <row r="9" spans="1:148" s="271" customFormat="1" ht="94.5" x14ac:dyDescent="0.25">
      <c r="A9" s="263" t="s">
        <v>2412</v>
      </c>
      <c r="B9" s="264" t="s">
        <v>2401</v>
      </c>
      <c r="C9" s="95" t="s">
        <v>2363</v>
      </c>
      <c r="D9" s="272">
        <v>1989</v>
      </c>
      <c r="E9" s="95" t="s">
        <v>139</v>
      </c>
      <c r="F9" s="265" t="s">
        <v>323</v>
      </c>
      <c r="G9" s="273" t="s">
        <v>2365</v>
      </c>
      <c r="H9" s="264" t="s">
        <v>2364</v>
      </c>
      <c r="I9" s="264"/>
      <c r="J9" s="267"/>
      <c r="K9" s="268"/>
      <c r="L9" s="268"/>
      <c r="M9" s="268"/>
      <c r="N9" s="268"/>
      <c r="O9" s="268"/>
      <c r="P9" s="269"/>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2"/>
      <c r="DW9" s="472"/>
      <c r="DX9" s="472"/>
      <c r="DY9" s="472"/>
      <c r="DZ9" s="472"/>
      <c r="EA9" s="472"/>
      <c r="EB9" s="472"/>
      <c r="EC9" s="472"/>
      <c r="ED9" s="472"/>
      <c r="EE9" s="270"/>
      <c r="EF9" s="270"/>
      <c r="EG9" s="270"/>
      <c r="EH9" s="270"/>
      <c r="EI9" s="270"/>
      <c r="EJ9" s="270"/>
      <c r="EK9" s="270"/>
      <c r="EL9" s="270"/>
      <c r="EM9" s="270"/>
      <c r="EN9" s="270"/>
      <c r="EO9" s="270"/>
      <c r="EP9" s="270"/>
      <c r="EQ9" s="270"/>
      <c r="ER9" s="270"/>
    </row>
    <row r="10" spans="1:148" s="271" customFormat="1" ht="236.25" x14ac:dyDescent="0.25">
      <c r="A10" s="263" t="s">
        <v>2412</v>
      </c>
      <c r="B10" s="264" t="s">
        <v>2402</v>
      </c>
      <c r="C10" s="264" t="s">
        <v>2367</v>
      </c>
      <c r="D10" s="265">
        <v>1991</v>
      </c>
      <c r="E10" s="264" t="s">
        <v>2366</v>
      </c>
      <c r="F10" s="265" t="s">
        <v>323</v>
      </c>
      <c r="G10" s="266" t="s">
        <v>2369</v>
      </c>
      <c r="H10" s="264" t="s">
        <v>2368</v>
      </c>
      <c r="I10" s="264"/>
      <c r="J10" s="267"/>
      <c r="K10" s="268"/>
      <c r="L10" s="268"/>
      <c r="M10" s="268"/>
      <c r="N10" s="268"/>
      <c r="O10" s="268"/>
      <c r="P10" s="269"/>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270"/>
      <c r="EF10" s="270"/>
      <c r="EG10" s="270"/>
      <c r="EH10" s="270"/>
      <c r="EI10" s="270"/>
      <c r="EJ10" s="270"/>
      <c r="EK10" s="270"/>
      <c r="EL10" s="270"/>
      <c r="EM10" s="270"/>
      <c r="EN10" s="270"/>
      <c r="EO10" s="270"/>
      <c r="EP10" s="270"/>
      <c r="EQ10" s="270"/>
      <c r="ER10" s="270"/>
    </row>
    <row r="11" spans="1:148" s="271" customFormat="1" ht="157.5" x14ac:dyDescent="0.25">
      <c r="A11" s="263" t="s">
        <v>2412</v>
      </c>
      <c r="B11" s="264" t="s">
        <v>2403</v>
      </c>
      <c r="C11" s="264" t="s">
        <v>2370</v>
      </c>
      <c r="D11" s="265">
        <v>1994</v>
      </c>
      <c r="E11" s="264" t="s">
        <v>200</v>
      </c>
      <c r="F11" s="265" t="s">
        <v>323</v>
      </c>
      <c r="G11" s="266" t="s">
        <v>2372</v>
      </c>
      <c r="H11" s="264" t="s">
        <v>2371</v>
      </c>
      <c r="I11" s="264" t="s">
        <v>2373</v>
      </c>
      <c r="J11" s="267"/>
      <c r="K11" s="268"/>
      <c r="L11" s="268"/>
      <c r="M11" s="268"/>
      <c r="N11" s="268"/>
      <c r="O11" s="268"/>
      <c r="P11" s="269"/>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2"/>
      <c r="DV11" s="472"/>
      <c r="DW11" s="472"/>
      <c r="DX11" s="472"/>
      <c r="DY11" s="472"/>
      <c r="DZ11" s="472"/>
      <c r="EA11" s="472"/>
      <c r="EB11" s="472"/>
      <c r="EC11" s="472"/>
      <c r="ED11" s="472"/>
      <c r="EE11" s="270"/>
      <c r="EF11" s="270"/>
      <c r="EG11" s="270"/>
      <c r="EH11" s="270"/>
      <c r="EI11" s="270"/>
      <c r="EJ11" s="270"/>
      <c r="EK11" s="270"/>
      <c r="EL11" s="270"/>
      <c r="EM11" s="270"/>
      <c r="EN11" s="270"/>
      <c r="EO11" s="270"/>
      <c r="EP11" s="270"/>
      <c r="EQ11" s="270"/>
      <c r="ER11" s="270"/>
    </row>
    <row r="12" spans="1:148" s="271" customFormat="1" ht="336" customHeight="1" x14ac:dyDescent="0.25">
      <c r="A12" s="263" t="s">
        <v>2412</v>
      </c>
      <c r="B12" s="264" t="s">
        <v>2404</v>
      </c>
      <c r="C12" s="264" t="s">
        <v>2374</v>
      </c>
      <c r="D12" s="265">
        <v>2003</v>
      </c>
      <c r="E12" s="264" t="s">
        <v>2038</v>
      </c>
      <c r="F12" s="265" t="s">
        <v>323</v>
      </c>
      <c r="G12" s="266" t="s">
        <v>2376</v>
      </c>
      <c r="H12" s="264" t="s">
        <v>2375</v>
      </c>
      <c r="I12" s="264"/>
      <c r="J12" s="267"/>
      <c r="K12" s="268"/>
      <c r="L12" s="268"/>
      <c r="M12" s="268"/>
      <c r="N12" s="268"/>
      <c r="O12" s="268"/>
      <c r="P12" s="269"/>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270"/>
      <c r="EF12" s="270"/>
      <c r="EG12" s="270"/>
      <c r="EH12" s="270"/>
      <c r="EI12" s="270"/>
      <c r="EJ12" s="270"/>
      <c r="EK12" s="270"/>
      <c r="EL12" s="270"/>
      <c r="EM12" s="270"/>
      <c r="EN12" s="270"/>
      <c r="EO12" s="270"/>
      <c r="EP12" s="270"/>
      <c r="EQ12" s="270"/>
      <c r="ER12" s="270"/>
    </row>
    <row r="13" spans="1:148" s="271" customFormat="1" ht="346.5" x14ac:dyDescent="0.25">
      <c r="A13" s="263" t="s">
        <v>2412</v>
      </c>
      <c r="B13" s="264" t="s">
        <v>2405</v>
      </c>
      <c r="C13" s="95" t="s">
        <v>2377</v>
      </c>
      <c r="D13" s="272">
        <v>2003</v>
      </c>
      <c r="E13" s="264" t="s">
        <v>1187</v>
      </c>
      <c r="F13" s="265" t="s">
        <v>323</v>
      </c>
      <c r="G13" s="274" t="s">
        <v>2379</v>
      </c>
      <c r="H13" s="95" t="s">
        <v>2378</v>
      </c>
      <c r="I13" s="95"/>
      <c r="J13" s="267"/>
      <c r="K13" s="268"/>
      <c r="L13" s="268"/>
      <c r="M13" s="268"/>
      <c r="N13" s="268"/>
      <c r="O13" s="268"/>
      <c r="P13" s="269"/>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270"/>
      <c r="EF13" s="270"/>
      <c r="EG13" s="270"/>
      <c r="EH13" s="270"/>
      <c r="EI13" s="270"/>
      <c r="EJ13" s="270"/>
      <c r="EK13" s="270"/>
      <c r="EL13" s="270"/>
      <c r="EM13" s="270"/>
      <c r="EN13" s="270"/>
      <c r="EO13" s="270"/>
      <c r="EP13" s="270"/>
      <c r="EQ13" s="270"/>
      <c r="ER13" s="270"/>
    </row>
    <row r="14" spans="1:148" s="271" customFormat="1" ht="78.75" x14ac:dyDescent="0.25">
      <c r="A14" s="263" t="s">
        <v>2412</v>
      </c>
      <c r="B14" s="264" t="s">
        <v>2406</v>
      </c>
      <c r="C14" s="264" t="s">
        <v>2381</v>
      </c>
      <c r="D14" s="265">
        <v>2003</v>
      </c>
      <c r="E14" s="264" t="s">
        <v>2380</v>
      </c>
      <c r="F14" s="265" t="s">
        <v>323</v>
      </c>
      <c r="G14" s="273" t="s">
        <v>2383</v>
      </c>
      <c r="H14" s="264" t="s">
        <v>2382</v>
      </c>
      <c r="I14" s="264"/>
      <c r="J14" s="267"/>
      <c r="K14" s="268"/>
      <c r="L14" s="268"/>
      <c r="M14" s="268"/>
      <c r="N14" s="268"/>
      <c r="O14" s="268"/>
      <c r="P14" s="269"/>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270"/>
      <c r="EF14" s="270"/>
      <c r="EG14" s="270"/>
      <c r="EH14" s="270"/>
      <c r="EI14" s="270"/>
      <c r="EJ14" s="270"/>
      <c r="EK14" s="270"/>
      <c r="EL14" s="270"/>
      <c r="EM14" s="270"/>
      <c r="EN14" s="270"/>
      <c r="EO14" s="270"/>
      <c r="EP14" s="270"/>
      <c r="EQ14" s="270"/>
      <c r="ER14" s="270"/>
    </row>
    <row r="15" spans="1:148" s="271" customFormat="1" ht="47.25" x14ac:dyDescent="0.25">
      <c r="A15" s="263" t="s">
        <v>2412</v>
      </c>
      <c r="B15" s="264" t="s">
        <v>2407</v>
      </c>
      <c r="C15" s="95" t="s">
        <v>2384</v>
      </c>
      <c r="D15" s="272">
        <v>2004</v>
      </c>
      <c r="E15" s="264" t="s">
        <v>1187</v>
      </c>
      <c r="F15" s="265" t="s">
        <v>323</v>
      </c>
      <c r="G15" s="274" t="s">
        <v>2386</v>
      </c>
      <c r="H15" s="167" t="s">
        <v>2385</v>
      </c>
      <c r="I15" s="264"/>
      <c r="J15" s="267"/>
      <c r="K15" s="268"/>
      <c r="L15" s="268"/>
      <c r="M15" s="268"/>
      <c r="N15" s="268"/>
      <c r="O15" s="268"/>
      <c r="P15" s="269"/>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270"/>
      <c r="EF15" s="270"/>
      <c r="EG15" s="270"/>
      <c r="EH15" s="270"/>
      <c r="EI15" s="270"/>
      <c r="EJ15" s="270"/>
      <c r="EK15" s="270"/>
      <c r="EL15" s="270"/>
      <c r="EM15" s="270"/>
      <c r="EN15" s="270"/>
      <c r="EO15" s="270"/>
      <c r="EP15" s="270"/>
      <c r="EQ15" s="270"/>
      <c r="ER15" s="270"/>
    </row>
    <row r="16" spans="1:148" s="271" customFormat="1" ht="63" x14ac:dyDescent="0.25">
      <c r="A16" s="263" t="s">
        <v>2412</v>
      </c>
      <c r="B16" s="264" t="s">
        <v>2408</v>
      </c>
      <c r="C16" s="264" t="s">
        <v>2387</v>
      </c>
      <c r="D16" s="265">
        <v>2005</v>
      </c>
      <c r="E16" s="264" t="s">
        <v>1187</v>
      </c>
      <c r="F16" s="265" t="s">
        <v>323</v>
      </c>
      <c r="G16" s="274" t="s">
        <v>2389</v>
      </c>
      <c r="H16" s="264" t="s">
        <v>2388</v>
      </c>
      <c r="I16" s="264"/>
      <c r="J16" s="267"/>
      <c r="K16" s="268"/>
      <c r="L16" s="268"/>
      <c r="M16" s="268"/>
      <c r="N16" s="268"/>
      <c r="O16" s="268"/>
      <c r="P16" s="269"/>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270"/>
      <c r="EF16" s="270"/>
      <c r="EG16" s="270"/>
      <c r="EH16" s="270"/>
      <c r="EI16" s="270"/>
      <c r="EJ16" s="270"/>
      <c r="EK16" s="270"/>
      <c r="EL16" s="270"/>
      <c r="EM16" s="270"/>
      <c r="EN16" s="270"/>
      <c r="EO16" s="270"/>
      <c r="EP16" s="270"/>
      <c r="EQ16" s="270"/>
      <c r="ER16" s="270"/>
    </row>
    <row r="17" spans="1:148" s="271" customFormat="1" ht="103.5" customHeight="1" x14ac:dyDescent="0.25">
      <c r="A17" s="263" t="s">
        <v>2412</v>
      </c>
      <c r="B17" s="264" t="s">
        <v>2409</v>
      </c>
      <c r="C17" s="95" t="s">
        <v>2390</v>
      </c>
      <c r="D17" s="272">
        <v>2006</v>
      </c>
      <c r="E17" s="264" t="s">
        <v>1187</v>
      </c>
      <c r="F17" s="265" t="s">
        <v>323</v>
      </c>
      <c r="G17" s="275" t="s">
        <v>2391</v>
      </c>
      <c r="H17" s="95" t="s">
        <v>2028</v>
      </c>
      <c r="I17" s="95" t="s">
        <v>2392</v>
      </c>
      <c r="J17" s="267"/>
      <c r="K17" s="268"/>
      <c r="L17" s="268"/>
      <c r="M17" s="268"/>
      <c r="N17" s="268"/>
      <c r="O17" s="268"/>
      <c r="P17" s="269"/>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270"/>
      <c r="EF17" s="270"/>
      <c r="EG17" s="270"/>
      <c r="EH17" s="270"/>
      <c r="EI17" s="270"/>
      <c r="EJ17" s="270"/>
      <c r="EK17" s="270"/>
      <c r="EL17" s="270"/>
      <c r="EM17" s="270"/>
      <c r="EN17" s="270"/>
      <c r="EO17" s="270"/>
      <c r="EP17" s="270"/>
      <c r="EQ17" s="270"/>
      <c r="ER17" s="270"/>
    </row>
    <row r="18" spans="1:148" s="271" customFormat="1" ht="138" customHeight="1" x14ac:dyDescent="0.25">
      <c r="A18" s="263" t="s">
        <v>2412</v>
      </c>
      <c r="B18" s="264" t="s">
        <v>2410</v>
      </c>
      <c r="C18" s="167" t="s">
        <v>2393</v>
      </c>
      <c r="D18" s="276">
        <v>2008</v>
      </c>
      <c r="E18" s="95" t="s">
        <v>403</v>
      </c>
      <c r="F18" s="265" t="s">
        <v>323</v>
      </c>
      <c r="G18" s="275" t="s">
        <v>2394</v>
      </c>
      <c r="H18" s="95" t="s">
        <v>264</v>
      </c>
      <c r="I18" s="95"/>
      <c r="J18" s="277"/>
      <c r="K18" s="278"/>
      <c r="L18" s="278"/>
      <c r="M18" s="278"/>
      <c r="N18" s="278"/>
      <c r="O18" s="278"/>
      <c r="P18" s="279"/>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73"/>
      <c r="BS18" s="473"/>
      <c r="BT18" s="473"/>
      <c r="BU18" s="473"/>
      <c r="BV18" s="473"/>
      <c r="BW18" s="473"/>
      <c r="BX18" s="473"/>
      <c r="BY18" s="473"/>
      <c r="BZ18" s="473"/>
      <c r="CA18" s="473"/>
      <c r="CB18" s="473"/>
      <c r="CC18" s="473"/>
      <c r="CD18" s="473"/>
      <c r="CE18" s="473"/>
      <c r="CF18" s="473"/>
      <c r="CG18" s="473"/>
      <c r="CH18" s="473"/>
      <c r="CI18" s="473"/>
      <c r="CJ18" s="473"/>
      <c r="CK18" s="473"/>
      <c r="CL18" s="473"/>
      <c r="CM18" s="473"/>
      <c r="CN18" s="473"/>
      <c r="CO18" s="473"/>
      <c r="CP18" s="473"/>
      <c r="CQ18" s="473"/>
      <c r="CR18" s="473"/>
      <c r="CS18" s="473"/>
      <c r="CT18" s="473"/>
      <c r="CU18" s="473"/>
      <c r="CV18" s="473"/>
      <c r="CW18" s="473"/>
      <c r="CX18" s="473"/>
      <c r="CY18" s="473"/>
      <c r="CZ18" s="473"/>
      <c r="DA18" s="473"/>
      <c r="DB18" s="473"/>
      <c r="DC18" s="473"/>
      <c r="DD18" s="473"/>
      <c r="DE18" s="473"/>
      <c r="DF18" s="473"/>
      <c r="DG18" s="473"/>
      <c r="DH18" s="473"/>
      <c r="DI18" s="473"/>
      <c r="DJ18" s="473"/>
      <c r="DK18" s="473"/>
      <c r="DL18" s="473"/>
      <c r="DM18" s="473"/>
      <c r="DN18" s="473"/>
      <c r="DO18" s="473"/>
      <c r="DP18" s="473"/>
      <c r="DQ18" s="473"/>
      <c r="DR18" s="473"/>
      <c r="DS18" s="473"/>
      <c r="DT18" s="473"/>
      <c r="DU18" s="473"/>
      <c r="DV18" s="473"/>
      <c r="DW18" s="473"/>
      <c r="DX18" s="473"/>
      <c r="DY18" s="473"/>
      <c r="DZ18" s="473"/>
      <c r="EA18" s="473"/>
      <c r="EB18" s="473"/>
      <c r="EC18" s="473"/>
      <c r="ED18" s="473"/>
    </row>
    <row r="19" spans="1:148" s="271" customFormat="1" ht="172.5" customHeight="1" x14ac:dyDescent="0.25">
      <c r="A19" s="263" t="s">
        <v>2412</v>
      </c>
      <c r="B19" s="264" t="s">
        <v>2411</v>
      </c>
      <c r="C19" s="95" t="s">
        <v>2397</v>
      </c>
      <c r="D19" s="272">
        <v>2012</v>
      </c>
      <c r="E19" s="95" t="s">
        <v>367</v>
      </c>
      <c r="F19" s="265" t="s">
        <v>323</v>
      </c>
      <c r="G19" s="275" t="s">
        <v>2398</v>
      </c>
      <c r="H19" s="95" t="s">
        <v>382</v>
      </c>
      <c r="I19" s="109" t="s">
        <v>2399</v>
      </c>
      <c r="J19" s="277"/>
      <c r="K19" s="278"/>
      <c r="L19" s="278"/>
      <c r="M19" s="278"/>
      <c r="N19" s="278"/>
      <c r="O19" s="278"/>
      <c r="P19" s="280"/>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473"/>
      <c r="BN19" s="473"/>
      <c r="BO19" s="473"/>
      <c r="BP19" s="473"/>
      <c r="BQ19" s="473"/>
      <c r="BR19" s="473"/>
      <c r="BS19" s="473"/>
      <c r="BT19" s="473"/>
      <c r="BU19" s="473"/>
      <c r="BV19" s="473"/>
      <c r="BW19" s="473"/>
      <c r="BX19" s="473"/>
      <c r="BY19" s="473"/>
      <c r="BZ19" s="473"/>
      <c r="CA19" s="473"/>
      <c r="CB19" s="473"/>
      <c r="CC19" s="473"/>
      <c r="CD19" s="473"/>
      <c r="CE19" s="473"/>
      <c r="CF19" s="473"/>
      <c r="CG19" s="473"/>
      <c r="CH19" s="473"/>
      <c r="CI19" s="473"/>
      <c r="CJ19" s="473"/>
      <c r="CK19" s="473"/>
      <c r="CL19" s="473"/>
      <c r="CM19" s="473"/>
      <c r="CN19" s="473"/>
      <c r="CO19" s="473"/>
      <c r="CP19" s="473"/>
      <c r="CQ19" s="473"/>
      <c r="CR19" s="473"/>
      <c r="CS19" s="473"/>
      <c r="CT19" s="473"/>
      <c r="CU19" s="473"/>
      <c r="CV19" s="473"/>
      <c r="CW19" s="473"/>
      <c r="CX19" s="473"/>
      <c r="CY19" s="473"/>
      <c r="CZ19" s="473"/>
      <c r="DA19" s="473"/>
      <c r="DB19" s="473"/>
      <c r="DC19" s="473"/>
      <c r="DD19" s="473"/>
      <c r="DE19" s="473"/>
      <c r="DF19" s="473"/>
      <c r="DG19" s="473"/>
      <c r="DH19" s="473"/>
      <c r="DI19" s="473"/>
      <c r="DJ19" s="473"/>
      <c r="DK19" s="473"/>
      <c r="DL19" s="473"/>
      <c r="DM19" s="473"/>
      <c r="DN19" s="473"/>
      <c r="DO19" s="473"/>
      <c r="DP19" s="473"/>
      <c r="DQ19" s="473"/>
      <c r="DR19" s="473"/>
      <c r="DS19" s="473"/>
      <c r="DT19" s="473"/>
      <c r="DU19" s="473"/>
      <c r="DV19" s="473"/>
      <c r="DW19" s="473"/>
      <c r="DX19" s="473"/>
      <c r="DY19" s="473"/>
      <c r="DZ19" s="473"/>
      <c r="EA19" s="473"/>
      <c r="EB19" s="473"/>
      <c r="EC19" s="473"/>
      <c r="ED19" s="473"/>
    </row>
    <row r="20" spans="1:148" s="271" customFormat="1" ht="172.5" customHeight="1" x14ac:dyDescent="0.25">
      <c r="A20" s="263" t="s">
        <v>2412</v>
      </c>
      <c r="B20" s="264" t="s">
        <v>2500</v>
      </c>
      <c r="C20" s="55" t="s">
        <v>1893</v>
      </c>
      <c r="D20" s="272">
        <v>2015</v>
      </c>
      <c r="E20" s="281" t="s">
        <v>1894</v>
      </c>
      <c r="F20" s="265" t="s">
        <v>323</v>
      </c>
      <c r="G20" s="105" t="s">
        <v>3053</v>
      </c>
      <c r="H20" s="95" t="s">
        <v>3039</v>
      </c>
      <c r="I20" s="109"/>
      <c r="J20" s="277"/>
      <c r="K20" s="278"/>
      <c r="L20" s="278"/>
      <c r="M20" s="278"/>
      <c r="N20" s="278"/>
      <c r="O20" s="278"/>
      <c r="P20" s="729" t="s">
        <v>3067</v>
      </c>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3"/>
      <c r="CF20" s="473"/>
      <c r="CG20" s="473"/>
      <c r="CH20" s="473"/>
      <c r="CI20" s="473"/>
      <c r="CJ20" s="473"/>
      <c r="CK20" s="473"/>
      <c r="CL20" s="473"/>
      <c r="CM20" s="473"/>
      <c r="CN20" s="473"/>
      <c r="CO20" s="473"/>
      <c r="CP20" s="473"/>
      <c r="CQ20" s="473"/>
      <c r="CR20" s="473"/>
      <c r="CS20" s="473"/>
      <c r="CT20" s="473"/>
      <c r="CU20" s="473"/>
      <c r="CV20" s="473"/>
      <c r="CW20" s="473"/>
      <c r="CX20" s="473"/>
      <c r="CY20" s="473"/>
      <c r="CZ20" s="473"/>
      <c r="DA20" s="473"/>
      <c r="DB20" s="473"/>
      <c r="DC20" s="473"/>
      <c r="DD20" s="473"/>
      <c r="DE20" s="473"/>
      <c r="DF20" s="473"/>
      <c r="DG20" s="473"/>
      <c r="DH20" s="473"/>
      <c r="DI20" s="473"/>
      <c r="DJ20" s="473"/>
      <c r="DK20" s="473"/>
      <c r="DL20" s="473"/>
      <c r="DM20" s="473"/>
      <c r="DN20" s="473"/>
      <c r="DO20" s="473"/>
      <c r="DP20" s="473"/>
      <c r="DQ20" s="473"/>
      <c r="DR20" s="473"/>
      <c r="DS20" s="473"/>
      <c r="DT20" s="473"/>
      <c r="DU20" s="473"/>
      <c r="DV20" s="473"/>
      <c r="DW20" s="473"/>
      <c r="DX20" s="473"/>
      <c r="DY20" s="473"/>
      <c r="DZ20" s="473"/>
      <c r="EA20" s="473"/>
      <c r="EB20" s="473"/>
      <c r="EC20" s="473"/>
      <c r="ED20" s="473"/>
    </row>
    <row r="21" spans="1:148" s="271" customFormat="1" ht="219.75" customHeight="1" x14ac:dyDescent="0.25">
      <c r="A21" s="263" t="s">
        <v>2412</v>
      </c>
      <c r="B21" s="264" t="s">
        <v>2500</v>
      </c>
      <c r="C21" s="55" t="s">
        <v>1893</v>
      </c>
      <c r="D21" s="272">
        <v>2015</v>
      </c>
      <c r="E21" s="281" t="s">
        <v>1894</v>
      </c>
      <c r="F21" s="265" t="s">
        <v>323</v>
      </c>
      <c r="G21" s="105" t="s">
        <v>3054</v>
      </c>
      <c r="H21" s="95" t="s">
        <v>3040</v>
      </c>
      <c r="I21" s="109"/>
      <c r="J21" s="277"/>
      <c r="K21" s="278"/>
      <c r="L21" s="278"/>
      <c r="M21" s="278"/>
      <c r="N21" s="278"/>
      <c r="O21" s="278"/>
      <c r="P21" s="730"/>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3"/>
      <c r="AY21" s="473"/>
      <c r="AZ21" s="473"/>
      <c r="BA21" s="473"/>
      <c r="BB21" s="473"/>
      <c r="BC21" s="473"/>
      <c r="BD21" s="473"/>
      <c r="BE21" s="473"/>
      <c r="BF21" s="473"/>
      <c r="BG21" s="473"/>
      <c r="BH21" s="473"/>
      <c r="BI21" s="473"/>
      <c r="BJ21" s="473"/>
      <c r="BK21" s="473"/>
      <c r="BL21" s="473"/>
      <c r="BM21" s="473"/>
      <c r="BN21" s="473"/>
      <c r="BO21" s="473"/>
      <c r="BP21" s="473"/>
      <c r="BQ21" s="473"/>
      <c r="BR21" s="473"/>
      <c r="BS21" s="473"/>
      <c r="BT21" s="473"/>
      <c r="BU21" s="473"/>
      <c r="BV21" s="473"/>
      <c r="BW21" s="473"/>
      <c r="BX21" s="473"/>
      <c r="BY21" s="473"/>
      <c r="BZ21" s="473"/>
      <c r="CA21" s="473"/>
      <c r="CB21" s="473"/>
      <c r="CC21" s="473"/>
      <c r="CD21" s="473"/>
      <c r="CE21" s="473"/>
      <c r="CF21" s="473"/>
      <c r="CG21" s="473"/>
      <c r="CH21" s="473"/>
      <c r="CI21" s="473"/>
      <c r="CJ21" s="473"/>
      <c r="CK21" s="473"/>
      <c r="CL21" s="473"/>
      <c r="CM21" s="473"/>
      <c r="CN21" s="473"/>
      <c r="CO21" s="473"/>
      <c r="CP21" s="473"/>
      <c r="CQ21" s="473"/>
      <c r="CR21" s="473"/>
      <c r="CS21" s="473"/>
      <c r="CT21" s="473"/>
      <c r="CU21" s="473"/>
      <c r="CV21" s="473"/>
      <c r="CW21" s="473"/>
      <c r="CX21" s="473"/>
      <c r="CY21" s="473"/>
      <c r="CZ21" s="473"/>
      <c r="DA21" s="473"/>
      <c r="DB21" s="473"/>
      <c r="DC21" s="473"/>
      <c r="DD21" s="473"/>
      <c r="DE21" s="473"/>
      <c r="DF21" s="473"/>
      <c r="DG21" s="473"/>
      <c r="DH21" s="473"/>
      <c r="DI21" s="473"/>
      <c r="DJ21" s="473"/>
      <c r="DK21" s="473"/>
      <c r="DL21" s="473"/>
      <c r="DM21" s="473"/>
      <c r="DN21" s="473"/>
      <c r="DO21" s="473"/>
      <c r="DP21" s="473"/>
      <c r="DQ21" s="473"/>
      <c r="DR21" s="473"/>
      <c r="DS21" s="473"/>
      <c r="DT21" s="473"/>
      <c r="DU21" s="473"/>
      <c r="DV21" s="473"/>
      <c r="DW21" s="473"/>
      <c r="DX21" s="473"/>
      <c r="DY21" s="473"/>
      <c r="DZ21" s="473"/>
      <c r="EA21" s="473"/>
      <c r="EB21" s="473"/>
      <c r="EC21" s="473"/>
      <c r="ED21" s="473"/>
    </row>
    <row r="22" spans="1:148" s="271" customFormat="1" ht="409.5" customHeight="1" x14ac:dyDescent="0.25">
      <c r="A22" s="263" t="s">
        <v>2412</v>
      </c>
      <c r="B22" s="264" t="s">
        <v>2500</v>
      </c>
      <c r="C22" s="55" t="s">
        <v>1893</v>
      </c>
      <c r="D22" s="272">
        <v>2015</v>
      </c>
      <c r="E22" s="281" t="s">
        <v>1894</v>
      </c>
      <c r="F22" s="265" t="s">
        <v>323</v>
      </c>
      <c r="G22" s="105" t="s">
        <v>3055</v>
      </c>
      <c r="H22" s="95" t="s">
        <v>3041</v>
      </c>
      <c r="I22" s="109"/>
      <c r="J22" s="277"/>
      <c r="K22" s="278"/>
      <c r="L22" s="278"/>
      <c r="M22" s="278"/>
      <c r="N22" s="278"/>
      <c r="O22" s="278"/>
      <c r="P22" s="731"/>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3"/>
      <c r="AV22" s="473"/>
      <c r="AW22" s="473"/>
      <c r="AX22" s="473"/>
      <c r="AY22" s="473"/>
      <c r="AZ22" s="473"/>
      <c r="BA22" s="473"/>
      <c r="BB22" s="473"/>
      <c r="BC22" s="473"/>
      <c r="BD22" s="473"/>
      <c r="BE22" s="473"/>
      <c r="BF22" s="473"/>
      <c r="BG22" s="473"/>
      <c r="BH22" s="473"/>
      <c r="BI22" s="473"/>
      <c r="BJ22" s="473"/>
      <c r="BK22" s="473"/>
      <c r="BL22" s="473"/>
      <c r="BM22" s="473"/>
      <c r="BN22" s="473"/>
      <c r="BO22" s="473"/>
      <c r="BP22" s="473"/>
      <c r="BQ22" s="473"/>
      <c r="BR22" s="473"/>
      <c r="BS22" s="473"/>
      <c r="BT22" s="473"/>
      <c r="BU22" s="473"/>
      <c r="BV22" s="473"/>
      <c r="BW22" s="473"/>
      <c r="BX22" s="473"/>
      <c r="BY22" s="473"/>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3"/>
      <c r="DF22" s="473"/>
      <c r="DG22" s="473"/>
      <c r="DH22" s="473"/>
      <c r="DI22" s="473"/>
      <c r="DJ22" s="473"/>
      <c r="DK22" s="473"/>
      <c r="DL22" s="473"/>
      <c r="DM22" s="473"/>
      <c r="DN22" s="473"/>
      <c r="DO22" s="473"/>
      <c r="DP22" s="473"/>
      <c r="DQ22" s="473"/>
      <c r="DR22" s="473"/>
      <c r="DS22" s="473"/>
      <c r="DT22" s="473"/>
      <c r="DU22" s="473"/>
      <c r="DV22" s="473"/>
      <c r="DW22" s="473"/>
      <c r="DX22" s="473"/>
      <c r="DY22" s="473"/>
      <c r="DZ22" s="473"/>
      <c r="EA22" s="473"/>
      <c r="EB22" s="473"/>
      <c r="EC22" s="473"/>
      <c r="ED22" s="473"/>
    </row>
    <row r="23" spans="1:148" s="342" customFormat="1" ht="141.75" x14ac:dyDescent="0.25">
      <c r="A23" s="483" t="s">
        <v>2412</v>
      </c>
      <c r="B23" s="484" t="s">
        <v>2407</v>
      </c>
      <c r="C23" s="485" t="s">
        <v>3186</v>
      </c>
      <c r="D23" s="486">
        <v>2016</v>
      </c>
      <c r="E23" s="376" t="s">
        <v>1282</v>
      </c>
      <c r="F23" s="487" t="s">
        <v>323</v>
      </c>
      <c r="G23" s="488" t="s">
        <v>3187</v>
      </c>
      <c r="H23" s="489" t="s">
        <v>608</v>
      </c>
      <c r="I23" s="379" t="s">
        <v>3188</v>
      </c>
      <c r="J23" s="382"/>
      <c r="K23" s="451" t="s">
        <v>3189</v>
      </c>
      <c r="L23" s="378"/>
      <c r="M23" s="378"/>
      <c r="N23" s="378"/>
      <c r="O23" s="378"/>
      <c r="P23" s="490"/>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3"/>
      <c r="BC23" s="473"/>
      <c r="BD23" s="473"/>
      <c r="BE23" s="473"/>
      <c r="BF23" s="473"/>
      <c r="BG23" s="473"/>
      <c r="BH23" s="473"/>
      <c r="BI23" s="473"/>
      <c r="BJ23" s="473"/>
      <c r="BK23" s="473"/>
      <c r="BL23" s="473"/>
      <c r="BM23" s="473"/>
      <c r="BN23" s="473"/>
      <c r="BO23" s="473"/>
      <c r="BP23" s="473"/>
      <c r="BQ23" s="473"/>
      <c r="BR23" s="473"/>
      <c r="BS23" s="473"/>
      <c r="BT23" s="473"/>
      <c r="BU23" s="473"/>
      <c r="BV23" s="473"/>
      <c r="BW23" s="473"/>
      <c r="BX23" s="473"/>
      <c r="BY23" s="473"/>
      <c r="BZ23" s="473"/>
      <c r="CA23" s="473"/>
      <c r="CB23" s="473"/>
      <c r="CC23" s="473"/>
      <c r="CD23" s="473"/>
      <c r="CE23" s="473"/>
      <c r="CF23" s="473"/>
      <c r="CG23" s="473"/>
      <c r="CH23" s="473"/>
      <c r="CI23" s="473"/>
      <c r="CJ23" s="473"/>
      <c r="CK23" s="473"/>
      <c r="CL23" s="473"/>
      <c r="CM23" s="473"/>
      <c r="CN23" s="473"/>
      <c r="CO23" s="473"/>
      <c r="CP23" s="473"/>
      <c r="CQ23" s="473"/>
      <c r="CR23" s="473"/>
      <c r="CS23" s="473"/>
      <c r="CT23" s="473"/>
      <c r="CU23" s="473"/>
      <c r="CV23" s="473"/>
      <c r="CW23" s="473"/>
      <c r="CX23" s="473"/>
      <c r="CY23" s="473"/>
      <c r="CZ23" s="473"/>
      <c r="DA23" s="473"/>
      <c r="DB23" s="473"/>
      <c r="DC23" s="473"/>
      <c r="DD23" s="473"/>
      <c r="DE23" s="473"/>
      <c r="DF23" s="473"/>
      <c r="DG23" s="473"/>
      <c r="DH23" s="473"/>
      <c r="DI23" s="473"/>
      <c r="DJ23" s="473"/>
      <c r="DK23" s="473"/>
      <c r="DL23" s="473"/>
      <c r="DM23" s="473"/>
      <c r="DN23" s="473"/>
      <c r="DO23" s="473"/>
      <c r="DP23" s="473"/>
      <c r="DQ23" s="473"/>
      <c r="DR23" s="473"/>
      <c r="DS23" s="473"/>
      <c r="DT23" s="473"/>
      <c r="DU23" s="473"/>
      <c r="DV23" s="473"/>
      <c r="DW23" s="473"/>
      <c r="DX23" s="473"/>
      <c r="DY23" s="473"/>
      <c r="DZ23" s="473"/>
      <c r="EA23" s="473"/>
      <c r="EB23" s="473"/>
      <c r="EC23" s="473"/>
      <c r="ED23" s="473"/>
    </row>
    <row r="24" spans="1:148" s="271" customFormat="1" ht="299.25" x14ac:dyDescent="0.25">
      <c r="A24" s="282" t="s">
        <v>2413</v>
      </c>
      <c r="B24" s="95" t="s">
        <v>2359</v>
      </c>
      <c r="C24" s="264" t="s">
        <v>2358</v>
      </c>
      <c r="D24" s="264">
        <v>1979</v>
      </c>
      <c r="E24" s="264" t="s">
        <v>200</v>
      </c>
      <c r="F24" s="264" t="s">
        <v>323</v>
      </c>
      <c r="G24" s="283" t="s">
        <v>1913</v>
      </c>
      <c r="H24" s="264" t="s">
        <v>1912</v>
      </c>
      <c r="I24" s="264" t="s">
        <v>3268</v>
      </c>
      <c r="J24" s="278"/>
      <c r="K24" s="278"/>
      <c r="L24" s="278"/>
      <c r="M24" s="278"/>
      <c r="N24" s="278"/>
      <c r="O24" s="278"/>
      <c r="P24" s="279"/>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3"/>
      <c r="BK24" s="473"/>
      <c r="BL24" s="473"/>
      <c r="BM24" s="473"/>
      <c r="BN24" s="473"/>
      <c r="BO24" s="473"/>
      <c r="BP24" s="473"/>
      <c r="BQ24" s="473"/>
      <c r="BR24" s="473"/>
      <c r="BS24" s="473"/>
      <c r="BT24" s="473"/>
      <c r="BU24" s="473"/>
      <c r="BV24" s="473"/>
      <c r="BW24" s="473"/>
      <c r="BX24" s="473"/>
      <c r="BY24" s="473"/>
      <c r="BZ24" s="473"/>
      <c r="CA24" s="473"/>
      <c r="CB24" s="473"/>
      <c r="CC24" s="473"/>
      <c r="CD24" s="473"/>
      <c r="CE24" s="473"/>
      <c r="CF24" s="473"/>
      <c r="CG24" s="473"/>
      <c r="CH24" s="473"/>
      <c r="CI24" s="473"/>
      <c r="CJ24" s="473"/>
      <c r="CK24" s="473"/>
      <c r="CL24" s="473"/>
      <c r="CM24" s="473"/>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c r="DQ24" s="473"/>
      <c r="DR24" s="473"/>
      <c r="DS24" s="473"/>
      <c r="DT24" s="473"/>
      <c r="DU24" s="473"/>
      <c r="DV24" s="473"/>
      <c r="DW24" s="473"/>
      <c r="DX24" s="473"/>
      <c r="DY24" s="473"/>
      <c r="DZ24" s="473"/>
      <c r="EA24" s="473"/>
      <c r="EB24" s="473"/>
      <c r="EC24" s="473"/>
      <c r="ED24" s="473"/>
    </row>
    <row r="25" spans="1:148" s="271" customFormat="1" ht="216.75" customHeight="1" x14ac:dyDescent="0.25">
      <c r="A25" s="282" t="s">
        <v>2413</v>
      </c>
      <c r="B25" s="172" t="s">
        <v>2355</v>
      </c>
      <c r="C25" s="264" t="s">
        <v>2354</v>
      </c>
      <c r="D25" s="264">
        <v>2003</v>
      </c>
      <c r="E25" s="95" t="s">
        <v>1905</v>
      </c>
      <c r="F25" s="95" t="s">
        <v>323</v>
      </c>
      <c r="G25" s="284" t="s">
        <v>1907</v>
      </c>
      <c r="H25" s="264" t="s">
        <v>1906</v>
      </c>
      <c r="I25" s="95" t="s">
        <v>1908</v>
      </c>
      <c r="J25" s="278"/>
      <c r="K25" s="278"/>
      <c r="L25" s="278"/>
      <c r="M25" s="278"/>
      <c r="N25" s="278"/>
      <c r="O25" s="278"/>
      <c r="P25" s="279"/>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3"/>
      <c r="CE25" s="473"/>
      <c r="CF25" s="473"/>
      <c r="CG25" s="473"/>
      <c r="CH25" s="473"/>
      <c r="CI25" s="473"/>
      <c r="CJ25" s="473"/>
      <c r="CK25" s="473"/>
      <c r="CL25" s="473"/>
      <c r="CM25" s="473"/>
      <c r="CN25" s="473"/>
      <c r="CO25" s="473"/>
      <c r="CP25" s="473"/>
      <c r="CQ25" s="473"/>
      <c r="CR25" s="473"/>
      <c r="CS25" s="473"/>
      <c r="CT25" s="473"/>
      <c r="CU25" s="473"/>
      <c r="CV25" s="473"/>
      <c r="CW25" s="473"/>
      <c r="CX25" s="473"/>
      <c r="CY25" s="473"/>
      <c r="CZ25" s="473"/>
      <c r="DA25" s="473"/>
      <c r="DB25" s="473"/>
      <c r="DC25" s="473"/>
      <c r="DD25" s="473"/>
      <c r="DE25" s="473"/>
      <c r="DF25" s="473"/>
      <c r="DG25" s="473"/>
      <c r="DH25" s="473"/>
      <c r="DI25" s="473"/>
      <c r="DJ25" s="473"/>
      <c r="DK25" s="473"/>
      <c r="DL25" s="473"/>
      <c r="DM25" s="473"/>
      <c r="DN25" s="473"/>
      <c r="DO25" s="473"/>
      <c r="DP25" s="473"/>
      <c r="DQ25" s="473"/>
      <c r="DR25" s="473"/>
      <c r="DS25" s="473"/>
      <c r="DT25" s="473"/>
      <c r="DU25" s="473"/>
      <c r="DV25" s="473"/>
      <c r="DW25" s="473"/>
      <c r="DX25" s="473"/>
      <c r="DY25" s="473"/>
      <c r="DZ25" s="473"/>
      <c r="EA25" s="473"/>
      <c r="EB25" s="473"/>
      <c r="EC25" s="473"/>
      <c r="ED25" s="473"/>
    </row>
    <row r="26" spans="1:148" s="271" customFormat="1" ht="175.5" customHeight="1" x14ac:dyDescent="0.25">
      <c r="A26" s="285" t="s">
        <v>2413</v>
      </c>
      <c r="B26" s="286" t="s">
        <v>2357</v>
      </c>
      <c r="C26" s="287" t="s">
        <v>2356</v>
      </c>
      <c r="D26" s="287">
        <v>1973</v>
      </c>
      <c r="E26" s="103" t="s">
        <v>367</v>
      </c>
      <c r="F26" s="103" t="s">
        <v>323</v>
      </c>
      <c r="G26" s="288" t="s">
        <v>1910</v>
      </c>
      <c r="H26" s="287" t="s">
        <v>1909</v>
      </c>
      <c r="I26" s="95" t="s">
        <v>1911</v>
      </c>
      <c r="J26" s="278"/>
      <c r="K26" s="278"/>
      <c r="L26" s="278"/>
      <c r="M26" s="278"/>
      <c r="N26" s="278"/>
      <c r="O26" s="278"/>
      <c r="P26" s="279"/>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73"/>
      <c r="CE26" s="473"/>
      <c r="CF26" s="473"/>
      <c r="CG26" s="473"/>
      <c r="CH26" s="473"/>
      <c r="CI26" s="473"/>
      <c r="CJ26" s="473"/>
      <c r="CK26" s="473"/>
      <c r="CL26" s="473"/>
      <c r="CM26" s="473"/>
      <c r="CN26" s="473"/>
      <c r="CO26" s="473"/>
      <c r="CP26" s="473"/>
      <c r="CQ26" s="473"/>
      <c r="CR26" s="473"/>
      <c r="CS26" s="473"/>
      <c r="CT26" s="473"/>
      <c r="CU26" s="473"/>
      <c r="CV26" s="473"/>
      <c r="CW26" s="473"/>
      <c r="CX26" s="473"/>
      <c r="CY26" s="473"/>
      <c r="CZ26" s="473"/>
      <c r="DA26" s="473"/>
      <c r="DB26" s="473"/>
      <c r="DC26" s="473"/>
      <c r="DD26" s="473"/>
      <c r="DE26" s="473"/>
      <c r="DF26" s="473"/>
      <c r="DG26" s="473"/>
      <c r="DH26" s="473"/>
      <c r="DI26" s="473"/>
      <c r="DJ26" s="473"/>
      <c r="DK26" s="473"/>
      <c r="DL26" s="473"/>
      <c r="DM26" s="473"/>
      <c r="DN26" s="473"/>
      <c r="DO26" s="473"/>
      <c r="DP26" s="473"/>
      <c r="DQ26" s="473"/>
      <c r="DR26" s="473"/>
      <c r="DS26" s="473"/>
      <c r="DT26" s="473"/>
      <c r="DU26" s="473"/>
      <c r="DV26" s="473"/>
      <c r="DW26" s="473"/>
      <c r="DX26" s="473"/>
      <c r="DY26" s="473"/>
      <c r="DZ26" s="473"/>
      <c r="EA26" s="473"/>
      <c r="EB26" s="473"/>
      <c r="EC26" s="473"/>
      <c r="ED26" s="473"/>
    </row>
    <row r="27" spans="1:148" ht="61.5" customHeight="1" x14ac:dyDescent="0.2">
      <c r="A27" s="335" t="s">
        <v>1545</v>
      </c>
      <c r="B27" s="44" t="s">
        <v>608</v>
      </c>
      <c r="C27" s="45" t="s">
        <v>1546</v>
      </c>
      <c r="D27" s="45">
        <v>1999</v>
      </c>
      <c r="E27" s="334" t="s">
        <v>503</v>
      </c>
      <c r="F27" s="44" t="s">
        <v>323</v>
      </c>
      <c r="G27" s="334" t="s">
        <v>1547</v>
      </c>
      <c r="H27" s="45">
        <v>3</v>
      </c>
      <c r="I27" s="46" t="s">
        <v>1548</v>
      </c>
      <c r="J27" s="47"/>
      <c r="K27" s="47"/>
      <c r="L27" s="47"/>
      <c r="M27" s="47"/>
      <c r="N27" s="45" t="s">
        <v>1549</v>
      </c>
      <c r="O27" s="47"/>
      <c r="P27" s="319"/>
    </row>
    <row r="28" spans="1:148" ht="74.25" customHeight="1" x14ac:dyDescent="0.2">
      <c r="A28" s="335" t="s">
        <v>1545</v>
      </c>
      <c r="B28" s="44" t="s">
        <v>608</v>
      </c>
      <c r="C28" s="45" t="s">
        <v>1546</v>
      </c>
      <c r="D28" s="45">
        <v>1999</v>
      </c>
      <c r="E28" s="334" t="s">
        <v>503</v>
      </c>
      <c r="F28" s="44" t="s">
        <v>323</v>
      </c>
      <c r="G28" s="334" t="s">
        <v>1547</v>
      </c>
      <c r="H28" s="45">
        <v>4</v>
      </c>
      <c r="I28" s="46" t="s">
        <v>1550</v>
      </c>
      <c r="J28" s="47"/>
      <c r="K28" s="47"/>
      <c r="L28" s="47"/>
      <c r="M28" s="47"/>
      <c r="N28" s="45" t="s">
        <v>1549</v>
      </c>
      <c r="O28" s="47"/>
      <c r="P28" s="319"/>
    </row>
    <row r="29" spans="1:148" ht="77.25" customHeight="1" x14ac:dyDescent="0.2">
      <c r="A29" s="335" t="s">
        <v>1545</v>
      </c>
      <c r="B29" s="44" t="s">
        <v>1551</v>
      </c>
      <c r="C29" s="45" t="s">
        <v>1552</v>
      </c>
      <c r="D29" s="45">
        <v>2001</v>
      </c>
      <c r="E29" s="334" t="s">
        <v>503</v>
      </c>
      <c r="F29" s="44" t="s">
        <v>323</v>
      </c>
      <c r="G29" s="334" t="s">
        <v>1553</v>
      </c>
      <c r="H29" s="45">
        <v>1</v>
      </c>
      <c r="I29" s="46" t="s">
        <v>1554</v>
      </c>
      <c r="J29" s="47"/>
      <c r="K29" s="47"/>
      <c r="L29" s="47"/>
      <c r="M29" s="47"/>
      <c r="N29" s="334" t="s">
        <v>1555</v>
      </c>
      <c r="O29" s="47"/>
      <c r="P29" s="319"/>
    </row>
    <row r="30" spans="1:148" ht="78.75" customHeight="1" x14ac:dyDescent="0.2">
      <c r="A30" s="335" t="s">
        <v>1545</v>
      </c>
      <c r="B30" s="334" t="s">
        <v>608</v>
      </c>
      <c r="C30" s="45" t="s">
        <v>1556</v>
      </c>
      <c r="D30" s="45">
        <v>2007</v>
      </c>
      <c r="E30" s="334" t="s">
        <v>503</v>
      </c>
      <c r="F30" s="44" t="s">
        <v>323</v>
      </c>
      <c r="G30" s="334" t="s">
        <v>1557</v>
      </c>
      <c r="H30" s="334">
        <v>8</v>
      </c>
      <c r="I30" s="340" t="s">
        <v>1558</v>
      </c>
      <c r="J30" s="47"/>
      <c r="K30" s="47"/>
      <c r="L30" s="47"/>
      <c r="M30" s="47"/>
      <c r="N30" s="334" t="s">
        <v>1559</v>
      </c>
      <c r="O30" s="47"/>
      <c r="P30" s="319"/>
    </row>
    <row r="31" spans="1:148" ht="83.25" customHeight="1" x14ac:dyDescent="0.2">
      <c r="A31" s="438" t="s">
        <v>1545</v>
      </c>
      <c r="B31" s="402" t="s">
        <v>608</v>
      </c>
      <c r="C31" s="402" t="s">
        <v>1560</v>
      </c>
      <c r="D31" s="402">
        <v>2008</v>
      </c>
      <c r="E31" s="402" t="s">
        <v>29</v>
      </c>
      <c r="F31" s="453" t="s">
        <v>323</v>
      </c>
      <c r="G31" s="402" t="s">
        <v>1561</v>
      </c>
      <c r="H31" s="402" t="s">
        <v>608</v>
      </c>
      <c r="I31" s="403" t="s">
        <v>1562</v>
      </c>
      <c r="J31" s="454"/>
      <c r="K31" s="454"/>
      <c r="L31" s="454"/>
      <c r="M31" s="454"/>
      <c r="N31" s="402" t="s">
        <v>1559</v>
      </c>
      <c r="O31" s="454"/>
      <c r="P31" s="491" t="s">
        <v>3269</v>
      </c>
    </row>
    <row r="32" spans="1:148" ht="82.5" customHeight="1" x14ac:dyDescent="0.2">
      <c r="A32" s="335" t="s">
        <v>1545</v>
      </c>
      <c r="B32" s="44" t="s">
        <v>1563</v>
      </c>
      <c r="C32" s="334" t="s">
        <v>1564</v>
      </c>
      <c r="D32" s="334">
        <v>2009</v>
      </c>
      <c r="E32" s="334" t="s">
        <v>925</v>
      </c>
      <c r="F32" s="44" t="s">
        <v>323</v>
      </c>
      <c r="G32" s="334" t="s">
        <v>1565</v>
      </c>
      <c r="H32" s="334">
        <v>1</v>
      </c>
      <c r="I32" s="340" t="s">
        <v>1566</v>
      </c>
      <c r="J32" s="47"/>
      <c r="K32" s="47"/>
      <c r="L32" s="47"/>
      <c r="M32" s="47"/>
      <c r="N32" s="45" t="s">
        <v>1567</v>
      </c>
      <c r="O32" s="47"/>
      <c r="P32" s="319"/>
    </row>
    <row r="33" spans="1:16" ht="149.25" customHeight="1" x14ac:dyDescent="0.2">
      <c r="A33" s="335" t="s">
        <v>1545</v>
      </c>
      <c r="B33" s="334" t="s">
        <v>608</v>
      </c>
      <c r="C33" s="334" t="s">
        <v>1568</v>
      </c>
      <c r="D33" s="334">
        <v>2009</v>
      </c>
      <c r="E33" s="334" t="s">
        <v>29</v>
      </c>
      <c r="F33" s="44" t="s">
        <v>323</v>
      </c>
      <c r="G33" s="334" t="s">
        <v>1569</v>
      </c>
      <c r="H33" s="334">
        <v>7</v>
      </c>
      <c r="I33" s="340" t="s">
        <v>1570</v>
      </c>
      <c r="J33" s="47"/>
      <c r="K33" s="47"/>
      <c r="L33" s="47"/>
      <c r="M33" s="47"/>
      <c r="N33" s="45" t="s">
        <v>1571</v>
      </c>
      <c r="O33" s="47"/>
      <c r="P33" s="319"/>
    </row>
    <row r="34" spans="1:16" ht="81.75" customHeight="1" x14ac:dyDescent="0.2">
      <c r="A34" s="335" t="s">
        <v>1545</v>
      </c>
      <c r="B34" s="334" t="s">
        <v>608</v>
      </c>
      <c r="C34" s="334" t="s">
        <v>1572</v>
      </c>
      <c r="D34" s="334">
        <v>2010</v>
      </c>
      <c r="E34" s="334" t="s">
        <v>29</v>
      </c>
      <c r="F34" s="44" t="s">
        <v>323</v>
      </c>
      <c r="G34" s="334" t="s">
        <v>1573</v>
      </c>
      <c r="H34" s="334">
        <v>3</v>
      </c>
      <c r="I34" s="340" t="s">
        <v>1574</v>
      </c>
      <c r="J34" s="47"/>
      <c r="K34" s="47"/>
      <c r="L34" s="47"/>
      <c r="M34" s="47"/>
      <c r="N34" s="334" t="s">
        <v>1575</v>
      </c>
      <c r="O34" s="47"/>
      <c r="P34" s="319"/>
    </row>
    <row r="35" spans="1:16" ht="78.75" x14ac:dyDescent="0.2">
      <c r="A35" s="335" t="s">
        <v>1545</v>
      </c>
      <c r="B35" s="334" t="s">
        <v>608</v>
      </c>
      <c r="C35" s="334" t="s">
        <v>1576</v>
      </c>
      <c r="D35" s="45">
        <v>2010</v>
      </c>
      <c r="E35" s="334" t="s">
        <v>29</v>
      </c>
      <c r="F35" s="44" t="s">
        <v>323</v>
      </c>
      <c r="G35" s="334" t="s">
        <v>1577</v>
      </c>
      <c r="H35" s="48" t="s">
        <v>608</v>
      </c>
      <c r="I35" s="340" t="s">
        <v>1578</v>
      </c>
      <c r="J35" s="47"/>
      <c r="K35" s="47"/>
      <c r="L35" s="47"/>
      <c r="M35" s="47"/>
      <c r="N35" s="334" t="s">
        <v>1579</v>
      </c>
      <c r="O35" s="47"/>
      <c r="P35" s="319"/>
    </row>
    <row r="36" spans="1:16" ht="78.75" x14ac:dyDescent="0.2">
      <c r="A36" s="335" t="s">
        <v>1545</v>
      </c>
      <c r="B36" s="334" t="s">
        <v>608</v>
      </c>
      <c r="C36" s="334" t="s">
        <v>1580</v>
      </c>
      <c r="D36" s="45">
        <v>2010</v>
      </c>
      <c r="E36" s="334" t="s">
        <v>29</v>
      </c>
      <c r="F36" s="44" t="s">
        <v>323</v>
      </c>
      <c r="G36" s="334" t="s">
        <v>1581</v>
      </c>
      <c r="H36" s="48" t="s">
        <v>608</v>
      </c>
      <c r="I36" s="340" t="s">
        <v>1582</v>
      </c>
      <c r="J36" s="47"/>
      <c r="K36" s="47"/>
      <c r="L36" s="47"/>
      <c r="M36" s="47"/>
      <c r="N36" s="334" t="s">
        <v>1583</v>
      </c>
      <c r="O36" s="47"/>
      <c r="P36" s="319"/>
    </row>
    <row r="37" spans="1:16" ht="198.75" customHeight="1" x14ac:dyDescent="0.2">
      <c r="A37" s="335" t="s">
        <v>1545</v>
      </c>
      <c r="B37" s="334" t="s">
        <v>608</v>
      </c>
      <c r="C37" s="334" t="s">
        <v>1584</v>
      </c>
      <c r="D37" s="45">
        <v>2010</v>
      </c>
      <c r="E37" s="334" t="s">
        <v>29</v>
      </c>
      <c r="F37" s="44" t="s">
        <v>323</v>
      </c>
      <c r="G37" s="334" t="s">
        <v>1585</v>
      </c>
      <c r="H37" s="48" t="s">
        <v>608</v>
      </c>
      <c r="I37" s="340" t="s">
        <v>1586</v>
      </c>
      <c r="J37" s="47"/>
      <c r="K37" s="47"/>
      <c r="L37" s="47"/>
      <c r="M37" s="47"/>
      <c r="N37" s="334" t="s">
        <v>1587</v>
      </c>
      <c r="O37" s="47"/>
      <c r="P37" s="319"/>
    </row>
    <row r="38" spans="1:16" ht="198.75" customHeight="1" x14ac:dyDescent="0.2">
      <c r="A38" s="335" t="s">
        <v>1545</v>
      </c>
      <c r="B38" s="334" t="s">
        <v>608</v>
      </c>
      <c r="C38" s="334" t="s">
        <v>1588</v>
      </c>
      <c r="D38" s="45">
        <v>2010</v>
      </c>
      <c r="E38" s="334" t="s">
        <v>456</v>
      </c>
      <c r="F38" s="44" t="s">
        <v>323</v>
      </c>
      <c r="G38" s="334" t="s">
        <v>1589</v>
      </c>
      <c r="H38" s="48" t="s">
        <v>608</v>
      </c>
      <c r="I38" s="340" t="s">
        <v>1590</v>
      </c>
      <c r="J38" s="47"/>
      <c r="K38" s="47"/>
      <c r="L38" s="47"/>
      <c r="M38" s="47"/>
      <c r="N38" s="334" t="s">
        <v>1591</v>
      </c>
      <c r="O38" s="47"/>
      <c r="P38" s="319"/>
    </row>
    <row r="39" spans="1:16" ht="105.75" customHeight="1" x14ac:dyDescent="0.2">
      <c r="A39" s="335" t="s">
        <v>1545</v>
      </c>
      <c r="B39" s="334" t="s">
        <v>608</v>
      </c>
      <c r="C39" s="334" t="s">
        <v>1592</v>
      </c>
      <c r="D39" s="45">
        <v>2011</v>
      </c>
      <c r="E39" s="334" t="s">
        <v>29</v>
      </c>
      <c r="F39" s="44" t="s">
        <v>323</v>
      </c>
      <c r="G39" s="334" t="s">
        <v>1593</v>
      </c>
      <c r="H39" s="48" t="s">
        <v>608</v>
      </c>
      <c r="I39" s="340" t="s">
        <v>1594</v>
      </c>
      <c r="J39" s="47"/>
      <c r="K39" s="47"/>
      <c r="L39" s="47"/>
      <c r="M39" s="47"/>
      <c r="N39" s="334" t="s">
        <v>1595</v>
      </c>
      <c r="O39" s="47"/>
      <c r="P39" s="319"/>
    </row>
    <row r="40" spans="1:16" ht="117.75" customHeight="1" x14ac:dyDescent="0.2">
      <c r="A40" s="335" t="s">
        <v>1545</v>
      </c>
      <c r="B40" s="334" t="s">
        <v>608</v>
      </c>
      <c r="C40" s="334" t="s">
        <v>1596</v>
      </c>
      <c r="D40" s="45">
        <v>2011</v>
      </c>
      <c r="E40" s="334" t="s">
        <v>1597</v>
      </c>
      <c r="F40" s="44" t="s">
        <v>323</v>
      </c>
      <c r="G40" s="334" t="s">
        <v>1598</v>
      </c>
      <c r="H40" s="48" t="s">
        <v>608</v>
      </c>
      <c r="I40" s="340" t="s">
        <v>1599</v>
      </c>
      <c r="J40" s="47"/>
      <c r="K40" s="47"/>
      <c r="L40" s="47"/>
      <c r="M40" s="47"/>
      <c r="N40" s="334" t="s">
        <v>1140</v>
      </c>
      <c r="O40" s="47"/>
      <c r="P40" s="319"/>
    </row>
    <row r="41" spans="1:16" ht="117.75" customHeight="1" x14ac:dyDescent="0.2">
      <c r="A41" s="335" t="s">
        <v>1545</v>
      </c>
      <c r="B41" s="334" t="s">
        <v>608</v>
      </c>
      <c r="C41" s="334" t="s">
        <v>1600</v>
      </c>
      <c r="D41" s="45">
        <v>2011</v>
      </c>
      <c r="E41" s="334" t="s">
        <v>1597</v>
      </c>
      <c r="F41" s="44" t="s">
        <v>323</v>
      </c>
      <c r="G41" s="334" t="s">
        <v>1601</v>
      </c>
      <c r="H41" s="48" t="s">
        <v>608</v>
      </c>
      <c r="I41" s="340" t="s">
        <v>1602</v>
      </c>
      <c r="J41" s="47"/>
      <c r="K41" s="47"/>
      <c r="L41" s="47"/>
      <c r="M41" s="47"/>
      <c r="N41" s="334" t="s">
        <v>1140</v>
      </c>
      <c r="O41" s="47"/>
      <c r="P41" s="319"/>
    </row>
    <row r="42" spans="1:16" ht="117.75" customHeight="1" x14ac:dyDescent="0.2">
      <c r="A42" s="335" t="s">
        <v>1545</v>
      </c>
      <c r="B42" s="334" t="s">
        <v>608</v>
      </c>
      <c r="C42" s="334" t="s">
        <v>1603</v>
      </c>
      <c r="D42" s="45">
        <v>2011</v>
      </c>
      <c r="E42" s="334" t="s">
        <v>1597</v>
      </c>
      <c r="F42" s="44" t="s">
        <v>323</v>
      </c>
      <c r="G42" s="334" t="s">
        <v>1604</v>
      </c>
      <c r="H42" s="48" t="s">
        <v>608</v>
      </c>
      <c r="I42" s="340" t="s">
        <v>1605</v>
      </c>
      <c r="J42" s="47"/>
      <c r="K42" s="47"/>
      <c r="L42" s="47"/>
      <c r="M42" s="47"/>
      <c r="N42" s="334" t="s">
        <v>1140</v>
      </c>
      <c r="O42" s="47"/>
      <c r="P42" s="319"/>
    </row>
    <row r="43" spans="1:16" ht="138.75" customHeight="1" x14ac:dyDescent="0.2">
      <c r="A43" s="335" t="s">
        <v>1545</v>
      </c>
      <c r="B43" s="334" t="s">
        <v>608</v>
      </c>
      <c r="C43" s="334" t="s">
        <v>1606</v>
      </c>
      <c r="D43" s="45">
        <v>2011</v>
      </c>
      <c r="E43" s="334" t="s">
        <v>503</v>
      </c>
      <c r="F43" s="44" t="s">
        <v>323</v>
      </c>
      <c r="G43" s="334" t="s">
        <v>1607</v>
      </c>
      <c r="H43" s="45" t="s">
        <v>1608</v>
      </c>
      <c r="I43" s="340" t="s">
        <v>1609</v>
      </c>
      <c r="J43" s="47"/>
      <c r="K43" s="47"/>
      <c r="L43" s="47"/>
      <c r="M43" s="47"/>
      <c r="N43" s="334" t="s">
        <v>1140</v>
      </c>
      <c r="O43" s="47"/>
      <c r="P43" s="319"/>
    </row>
    <row r="44" spans="1:16" ht="138.75" customHeight="1" x14ac:dyDescent="0.2">
      <c r="A44" s="335" t="s">
        <v>1545</v>
      </c>
      <c r="B44" s="334" t="s">
        <v>608</v>
      </c>
      <c r="C44" s="334" t="s">
        <v>1610</v>
      </c>
      <c r="D44" s="45">
        <v>2011</v>
      </c>
      <c r="E44" s="334" t="s">
        <v>1611</v>
      </c>
      <c r="F44" s="44" t="s">
        <v>323</v>
      </c>
      <c r="G44" s="334" t="s">
        <v>1612</v>
      </c>
      <c r="H44" s="45" t="s">
        <v>608</v>
      </c>
      <c r="I44" s="340" t="s">
        <v>1613</v>
      </c>
      <c r="J44" s="47"/>
      <c r="K44" s="47"/>
      <c r="L44" s="47"/>
      <c r="M44" s="47"/>
      <c r="N44" s="334" t="s">
        <v>1614</v>
      </c>
      <c r="O44" s="47"/>
      <c r="P44" s="319"/>
    </row>
    <row r="45" spans="1:16" ht="213" customHeight="1" x14ac:dyDescent="0.2">
      <c r="A45" s="335" t="s">
        <v>1545</v>
      </c>
      <c r="B45" s="334" t="s">
        <v>1615</v>
      </c>
      <c r="C45" s="334" t="s">
        <v>1616</v>
      </c>
      <c r="D45" s="45">
        <v>2012</v>
      </c>
      <c r="E45" s="334" t="s">
        <v>1162</v>
      </c>
      <c r="F45" s="44" t="s">
        <v>323</v>
      </c>
      <c r="G45" s="334" t="s">
        <v>1617</v>
      </c>
      <c r="H45" s="45" t="s">
        <v>608</v>
      </c>
      <c r="I45" s="340" t="s">
        <v>1618</v>
      </c>
      <c r="J45" s="47"/>
      <c r="K45" s="47"/>
      <c r="L45" s="47"/>
      <c r="M45" s="47"/>
      <c r="N45" s="334" t="s">
        <v>1619</v>
      </c>
      <c r="O45" s="47"/>
      <c r="P45" s="319"/>
    </row>
    <row r="46" spans="1:16" ht="233.25" customHeight="1" x14ac:dyDescent="0.2">
      <c r="A46" s="335" t="s">
        <v>1545</v>
      </c>
      <c r="B46" s="334" t="s">
        <v>608</v>
      </c>
      <c r="C46" s="334" t="s">
        <v>420</v>
      </c>
      <c r="D46" s="45">
        <v>2012</v>
      </c>
      <c r="E46" s="334" t="s">
        <v>503</v>
      </c>
      <c r="F46" s="44" t="s">
        <v>323</v>
      </c>
      <c r="G46" s="334" t="s">
        <v>1620</v>
      </c>
      <c r="H46" s="45" t="s">
        <v>608</v>
      </c>
      <c r="I46" s="340" t="s">
        <v>1621</v>
      </c>
      <c r="J46" s="47"/>
      <c r="K46" s="47"/>
      <c r="L46" s="47"/>
      <c r="M46" s="47"/>
      <c r="N46" s="334" t="s">
        <v>1622</v>
      </c>
      <c r="O46" s="47"/>
      <c r="P46" s="319"/>
    </row>
    <row r="47" spans="1:16" ht="63" x14ac:dyDescent="0.2">
      <c r="A47" s="335" t="s">
        <v>1545</v>
      </c>
      <c r="B47" s="334" t="s">
        <v>608</v>
      </c>
      <c r="C47" s="334" t="s">
        <v>1623</v>
      </c>
      <c r="D47" s="45">
        <v>2012</v>
      </c>
      <c r="E47" s="334" t="s">
        <v>1162</v>
      </c>
      <c r="F47" s="44" t="s">
        <v>323</v>
      </c>
      <c r="G47" s="334" t="s">
        <v>1624</v>
      </c>
      <c r="H47" s="45" t="s">
        <v>608</v>
      </c>
      <c r="I47" s="340" t="s">
        <v>1625</v>
      </c>
      <c r="J47" s="47"/>
      <c r="K47" s="47"/>
      <c r="L47" s="47"/>
      <c r="M47" s="47"/>
      <c r="N47" s="334" t="s">
        <v>1626</v>
      </c>
      <c r="O47" s="47"/>
      <c r="P47" s="319"/>
    </row>
    <row r="48" spans="1:16" ht="102.75" customHeight="1" x14ac:dyDescent="0.2">
      <c r="A48" s="335" t="s">
        <v>1545</v>
      </c>
      <c r="B48" s="334" t="s">
        <v>608</v>
      </c>
      <c r="C48" s="334" t="s">
        <v>1627</v>
      </c>
      <c r="D48" s="45">
        <v>2012</v>
      </c>
      <c r="E48" s="334" t="s">
        <v>1162</v>
      </c>
      <c r="F48" s="44" t="s">
        <v>323</v>
      </c>
      <c r="G48" s="334" t="s">
        <v>1628</v>
      </c>
      <c r="H48" s="45" t="s">
        <v>608</v>
      </c>
      <c r="I48" s="340" t="s">
        <v>1629</v>
      </c>
      <c r="J48" s="47"/>
      <c r="K48" s="47"/>
      <c r="L48" s="47"/>
      <c r="M48" s="47"/>
      <c r="N48" s="334"/>
      <c r="O48" s="47"/>
      <c r="P48" s="319"/>
    </row>
    <row r="49" spans="1:16" ht="274.5" customHeight="1" x14ac:dyDescent="0.2">
      <c r="A49" s="335" t="s">
        <v>1545</v>
      </c>
      <c r="B49" s="334" t="s">
        <v>1630</v>
      </c>
      <c r="C49" s="334" t="s">
        <v>1631</v>
      </c>
      <c r="D49" s="45">
        <v>2013</v>
      </c>
      <c r="E49" s="334" t="s">
        <v>456</v>
      </c>
      <c r="F49" s="44" t="s">
        <v>323</v>
      </c>
      <c r="G49" s="334" t="s">
        <v>1632</v>
      </c>
      <c r="H49" s="48" t="s">
        <v>1426</v>
      </c>
      <c r="I49" s="340" t="s">
        <v>1633</v>
      </c>
      <c r="J49" s="47"/>
      <c r="K49" s="47"/>
      <c r="L49" s="47"/>
      <c r="M49" s="47"/>
      <c r="N49" s="334" t="s">
        <v>1634</v>
      </c>
      <c r="O49" s="47"/>
      <c r="P49" s="319"/>
    </row>
    <row r="50" spans="1:16" ht="232.5" customHeight="1" x14ac:dyDescent="0.2">
      <c r="A50" s="335" t="s">
        <v>1545</v>
      </c>
      <c r="B50" s="334" t="s">
        <v>1630</v>
      </c>
      <c r="C50" s="334" t="s">
        <v>1635</v>
      </c>
      <c r="D50" s="45">
        <v>2013</v>
      </c>
      <c r="E50" s="334" t="s">
        <v>456</v>
      </c>
      <c r="F50" s="44" t="s">
        <v>323</v>
      </c>
      <c r="G50" s="334" t="s">
        <v>1636</v>
      </c>
      <c r="H50" s="48" t="s">
        <v>1426</v>
      </c>
      <c r="I50" s="340" t="s">
        <v>1637</v>
      </c>
      <c r="J50" s="47"/>
      <c r="K50" s="47"/>
      <c r="L50" s="47"/>
      <c r="M50" s="47"/>
      <c r="N50" s="334" t="s">
        <v>1638</v>
      </c>
      <c r="O50" s="47"/>
      <c r="P50" s="319"/>
    </row>
    <row r="51" spans="1:16" ht="180" customHeight="1" x14ac:dyDescent="0.2">
      <c r="A51" s="335" t="s">
        <v>1545</v>
      </c>
      <c r="B51" s="334" t="s">
        <v>1630</v>
      </c>
      <c r="C51" s="334" t="s">
        <v>1639</v>
      </c>
      <c r="D51" s="45">
        <v>2013</v>
      </c>
      <c r="E51" s="334" t="s">
        <v>456</v>
      </c>
      <c r="F51" s="44" t="s">
        <v>323</v>
      </c>
      <c r="G51" s="334" t="s">
        <v>1640</v>
      </c>
      <c r="H51" s="48" t="s">
        <v>1426</v>
      </c>
      <c r="I51" s="340" t="s">
        <v>1641</v>
      </c>
      <c r="J51" s="47"/>
      <c r="K51" s="47"/>
      <c r="L51" s="47"/>
      <c r="M51" s="47"/>
      <c r="N51" s="334" t="s">
        <v>1642</v>
      </c>
      <c r="O51" s="47"/>
      <c r="P51" s="319"/>
    </row>
    <row r="52" spans="1:16" ht="115.5" customHeight="1" x14ac:dyDescent="0.2">
      <c r="A52" s="335" t="s">
        <v>1545</v>
      </c>
      <c r="B52" s="334" t="s">
        <v>1630</v>
      </c>
      <c r="C52" s="334" t="s">
        <v>1643</v>
      </c>
      <c r="D52" s="45">
        <v>2013</v>
      </c>
      <c r="E52" s="334" t="s">
        <v>1644</v>
      </c>
      <c r="F52" s="44" t="s">
        <v>323</v>
      </c>
      <c r="G52" s="334" t="s">
        <v>1645</v>
      </c>
      <c r="H52" s="48" t="s">
        <v>1426</v>
      </c>
      <c r="I52" s="340" t="s">
        <v>1646</v>
      </c>
      <c r="J52" s="47"/>
      <c r="K52" s="47"/>
      <c r="L52" s="47"/>
      <c r="M52" s="47"/>
      <c r="N52" s="334" t="s">
        <v>1647</v>
      </c>
      <c r="O52" s="47"/>
      <c r="P52" s="319"/>
    </row>
    <row r="53" spans="1:16" ht="115.5" customHeight="1" x14ac:dyDescent="0.2">
      <c r="A53" s="335" t="s">
        <v>1545</v>
      </c>
      <c r="B53" s="334" t="s">
        <v>1630</v>
      </c>
      <c r="C53" s="334" t="s">
        <v>1648</v>
      </c>
      <c r="D53" s="45">
        <v>2013</v>
      </c>
      <c r="E53" s="334" t="s">
        <v>1162</v>
      </c>
      <c r="F53" s="44" t="s">
        <v>323</v>
      </c>
      <c r="G53" s="334" t="s">
        <v>1649</v>
      </c>
      <c r="H53" s="48" t="s">
        <v>1426</v>
      </c>
      <c r="I53" s="340" t="s">
        <v>1650</v>
      </c>
      <c r="J53" s="47"/>
      <c r="K53" s="47"/>
      <c r="L53" s="47"/>
      <c r="M53" s="47"/>
      <c r="N53" s="334" t="s">
        <v>1651</v>
      </c>
      <c r="O53" s="47"/>
      <c r="P53" s="319"/>
    </row>
    <row r="54" spans="1:16" ht="115.5" customHeight="1" x14ac:dyDescent="0.2">
      <c r="A54" s="335" t="s">
        <v>1545</v>
      </c>
      <c r="B54" s="334" t="s">
        <v>1630</v>
      </c>
      <c r="C54" s="334" t="s">
        <v>1652</v>
      </c>
      <c r="D54" s="45">
        <v>2013</v>
      </c>
      <c r="E54" s="334" t="s">
        <v>1162</v>
      </c>
      <c r="F54" s="44" t="s">
        <v>323</v>
      </c>
      <c r="G54" s="334" t="s">
        <v>1653</v>
      </c>
      <c r="H54" s="48" t="s">
        <v>1426</v>
      </c>
      <c r="I54" s="340" t="s">
        <v>1654</v>
      </c>
      <c r="J54" s="47"/>
      <c r="K54" s="47"/>
      <c r="L54" s="47"/>
      <c r="M54" s="47"/>
      <c r="N54" s="334" t="s">
        <v>1140</v>
      </c>
      <c r="O54" s="47"/>
      <c r="P54" s="319"/>
    </row>
    <row r="55" spans="1:16" ht="219" customHeight="1" x14ac:dyDescent="0.2">
      <c r="A55" s="335" t="s">
        <v>1545</v>
      </c>
      <c r="B55" s="334" t="s">
        <v>1630</v>
      </c>
      <c r="C55" s="334" t="s">
        <v>1655</v>
      </c>
      <c r="D55" s="45">
        <v>2013</v>
      </c>
      <c r="E55" s="334" t="s">
        <v>1162</v>
      </c>
      <c r="F55" s="44" t="s">
        <v>323</v>
      </c>
      <c r="G55" s="334" t="s">
        <v>1656</v>
      </c>
      <c r="H55" s="48" t="s">
        <v>1426</v>
      </c>
      <c r="I55" s="340" t="s">
        <v>1657</v>
      </c>
      <c r="J55" s="47"/>
      <c r="K55" s="47"/>
      <c r="L55" s="47"/>
      <c r="M55" s="47"/>
      <c r="N55" s="334" t="s">
        <v>1658</v>
      </c>
      <c r="O55" s="47"/>
      <c r="P55" s="319"/>
    </row>
    <row r="56" spans="1:16" ht="195.75" customHeight="1" x14ac:dyDescent="0.2">
      <c r="A56" s="335" t="s">
        <v>1545</v>
      </c>
      <c r="B56" s="334" t="s">
        <v>1630</v>
      </c>
      <c r="C56" s="334" t="s">
        <v>1659</v>
      </c>
      <c r="D56" s="45">
        <v>2013</v>
      </c>
      <c r="E56" s="334" t="s">
        <v>1162</v>
      </c>
      <c r="F56" s="44" t="s">
        <v>323</v>
      </c>
      <c r="G56" s="334" t="s">
        <v>1660</v>
      </c>
      <c r="H56" s="48" t="s">
        <v>1426</v>
      </c>
      <c r="I56" s="340" t="s">
        <v>1661</v>
      </c>
      <c r="J56" s="47"/>
      <c r="K56" s="47"/>
      <c r="L56" s="47"/>
      <c r="M56" s="47"/>
      <c r="N56" s="334" t="s">
        <v>1662</v>
      </c>
      <c r="O56" s="47"/>
      <c r="P56" s="319"/>
    </row>
    <row r="57" spans="1:16" ht="219" customHeight="1" x14ac:dyDescent="0.2">
      <c r="A57" s="335" t="s">
        <v>1545</v>
      </c>
      <c r="B57" s="334" t="s">
        <v>1630</v>
      </c>
      <c r="C57" s="334" t="s">
        <v>1663</v>
      </c>
      <c r="D57" s="45">
        <v>2013</v>
      </c>
      <c r="E57" s="334" t="s">
        <v>1664</v>
      </c>
      <c r="F57" s="44" t="s">
        <v>323</v>
      </c>
      <c r="G57" s="334" t="s">
        <v>1665</v>
      </c>
      <c r="H57" s="48" t="s">
        <v>1426</v>
      </c>
      <c r="I57" s="340" t="s">
        <v>1666</v>
      </c>
      <c r="J57" s="47"/>
      <c r="K57" s="47"/>
      <c r="L57" s="47"/>
      <c r="M57" s="47"/>
      <c r="N57" s="334" t="s">
        <v>1575</v>
      </c>
      <c r="O57" s="47"/>
      <c r="P57" s="319"/>
    </row>
    <row r="58" spans="1:16" ht="219" customHeight="1" x14ac:dyDescent="0.2">
      <c r="A58" s="335" t="s">
        <v>1545</v>
      </c>
      <c r="B58" s="334" t="s">
        <v>1630</v>
      </c>
      <c r="C58" s="334" t="s">
        <v>1667</v>
      </c>
      <c r="D58" s="45">
        <v>2013</v>
      </c>
      <c r="E58" s="334" t="s">
        <v>1668</v>
      </c>
      <c r="F58" s="44" t="s">
        <v>323</v>
      </c>
      <c r="G58" s="334" t="s">
        <v>1669</v>
      </c>
      <c r="H58" s="48" t="s">
        <v>1140</v>
      </c>
      <c r="I58" s="340" t="s">
        <v>1670</v>
      </c>
      <c r="J58" s="47"/>
      <c r="K58" s="47"/>
      <c r="L58" s="47"/>
      <c r="M58" s="47"/>
      <c r="N58" s="334" t="s">
        <v>1140</v>
      </c>
      <c r="O58" s="47"/>
      <c r="P58" s="319"/>
    </row>
    <row r="59" spans="1:16" ht="219" customHeight="1" x14ac:dyDescent="0.2">
      <c r="A59" s="335" t="s">
        <v>1545</v>
      </c>
      <c r="B59" s="334" t="s">
        <v>1630</v>
      </c>
      <c r="C59" s="334" t="s">
        <v>1671</v>
      </c>
      <c r="D59" s="45">
        <v>2013</v>
      </c>
      <c r="E59" s="334" t="s">
        <v>1672</v>
      </c>
      <c r="F59" s="44" t="s">
        <v>323</v>
      </c>
      <c r="G59" s="334" t="s">
        <v>1673</v>
      </c>
      <c r="H59" s="48" t="s">
        <v>608</v>
      </c>
      <c r="I59" s="340" t="s">
        <v>1674</v>
      </c>
      <c r="J59" s="47"/>
      <c r="K59" s="47"/>
      <c r="L59" s="47"/>
      <c r="M59" s="47"/>
      <c r="N59" s="334" t="s">
        <v>1675</v>
      </c>
      <c r="O59" s="47"/>
      <c r="P59" s="319"/>
    </row>
    <row r="60" spans="1:16" ht="296.25" customHeight="1" x14ac:dyDescent="0.2">
      <c r="A60" s="335" t="s">
        <v>1545</v>
      </c>
      <c r="B60" s="334" t="s">
        <v>1630</v>
      </c>
      <c r="C60" s="334" t="s">
        <v>1676</v>
      </c>
      <c r="D60" s="45">
        <v>2014</v>
      </c>
      <c r="E60" s="334" t="s">
        <v>1162</v>
      </c>
      <c r="F60" s="44" t="s">
        <v>323</v>
      </c>
      <c r="G60" s="334" t="s">
        <v>1677</v>
      </c>
      <c r="H60" s="48" t="s">
        <v>1678</v>
      </c>
      <c r="I60" s="340" t="s">
        <v>1679</v>
      </c>
      <c r="J60" s="47"/>
      <c r="K60" s="47"/>
      <c r="L60" s="47"/>
      <c r="M60" s="47"/>
      <c r="N60" s="334" t="s">
        <v>1680</v>
      </c>
      <c r="O60" s="47"/>
      <c r="P60" s="319"/>
    </row>
    <row r="61" spans="1:16" ht="324.75" customHeight="1" x14ac:dyDescent="0.2">
      <c r="A61" s="335" t="s">
        <v>1545</v>
      </c>
      <c r="B61" s="334" t="s">
        <v>1630</v>
      </c>
      <c r="C61" s="334" t="s">
        <v>1681</v>
      </c>
      <c r="D61" s="45">
        <v>2014</v>
      </c>
      <c r="E61" s="334" t="s">
        <v>1162</v>
      </c>
      <c r="F61" s="44" t="s">
        <v>323</v>
      </c>
      <c r="G61" s="334" t="s">
        <v>1682</v>
      </c>
      <c r="H61" s="48" t="s">
        <v>608</v>
      </c>
      <c r="I61" s="340" t="s">
        <v>1683</v>
      </c>
      <c r="J61" s="47"/>
      <c r="K61" s="47"/>
      <c r="L61" s="47"/>
      <c r="M61" s="47"/>
      <c r="N61" s="334" t="s">
        <v>1140</v>
      </c>
      <c r="O61" s="47"/>
      <c r="P61" s="319"/>
    </row>
    <row r="62" spans="1:16" ht="324.75" customHeight="1" x14ac:dyDescent="0.2">
      <c r="A62" s="335" t="s">
        <v>1545</v>
      </c>
      <c r="B62" s="334" t="s">
        <v>1630</v>
      </c>
      <c r="C62" s="334" t="s">
        <v>1684</v>
      </c>
      <c r="D62" s="45">
        <v>2014</v>
      </c>
      <c r="E62" s="334" t="s">
        <v>1685</v>
      </c>
      <c r="F62" s="44" t="s">
        <v>323</v>
      </c>
      <c r="G62" s="334" t="s">
        <v>1686</v>
      </c>
      <c r="H62" s="48" t="s">
        <v>608</v>
      </c>
      <c r="I62" s="340" t="s">
        <v>1687</v>
      </c>
      <c r="J62" s="47"/>
      <c r="K62" s="47"/>
      <c r="L62" s="47"/>
      <c r="M62" s="47"/>
      <c r="N62" s="334" t="s">
        <v>1140</v>
      </c>
      <c r="O62" s="47"/>
      <c r="P62" s="319"/>
    </row>
    <row r="63" spans="1:16" ht="318" customHeight="1" x14ac:dyDescent="0.2">
      <c r="A63" s="335" t="s">
        <v>1545</v>
      </c>
      <c r="B63" s="334" t="s">
        <v>1630</v>
      </c>
      <c r="C63" s="334" t="s">
        <v>1684</v>
      </c>
      <c r="D63" s="45">
        <v>2014</v>
      </c>
      <c r="E63" s="334" t="s">
        <v>1685</v>
      </c>
      <c r="F63" s="44" t="s">
        <v>323</v>
      </c>
      <c r="G63" s="334" t="s">
        <v>1686</v>
      </c>
      <c r="H63" s="339" t="s">
        <v>1688</v>
      </c>
      <c r="I63" s="340" t="s">
        <v>1689</v>
      </c>
      <c r="J63" s="47"/>
      <c r="K63" s="47"/>
      <c r="L63" s="47"/>
      <c r="M63" s="47"/>
      <c r="N63" s="334" t="s">
        <v>1140</v>
      </c>
      <c r="O63" s="47"/>
      <c r="P63" s="319"/>
    </row>
    <row r="64" spans="1:16" ht="299.25" customHeight="1" x14ac:dyDescent="0.2">
      <c r="A64" s="335" t="s">
        <v>1545</v>
      </c>
      <c r="B64" s="334" t="s">
        <v>1630</v>
      </c>
      <c r="C64" s="334" t="s">
        <v>1690</v>
      </c>
      <c r="D64" s="45">
        <v>2014</v>
      </c>
      <c r="E64" s="334" t="s">
        <v>503</v>
      </c>
      <c r="F64" s="44" t="s">
        <v>323</v>
      </c>
      <c r="G64" s="334" t="s">
        <v>1691</v>
      </c>
      <c r="H64" s="339" t="s">
        <v>608</v>
      </c>
      <c r="I64" s="340" t="s">
        <v>1692</v>
      </c>
      <c r="J64" s="47"/>
      <c r="K64" s="47"/>
      <c r="L64" s="47"/>
      <c r="M64" s="47"/>
      <c r="N64" s="334" t="s">
        <v>1140</v>
      </c>
      <c r="O64" s="47"/>
      <c r="P64" s="319"/>
    </row>
    <row r="65" spans="1:16" ht="333.75" customHeight="1" x14ac:dyDescent="0.2">
      <c r="A65" s="335" t="s">
        <v>1545</v>
      </c>
      <c r="B65" s="334" t="s">
        <v>1630</v>
      </c>
      <c r="C65" s="334" t="s">
        <v>1693</v>
      </c>
      <c r="D65" s="45">
        <v>2014</v>
      </c>
      <c r="E65" s="334" t="s">
        <v>1480</v>
      </c>
      <c r="F65" s="44" t="s">
        <v>323</v>
      </c>
      <c r="G65" s="334" t="s">
        <v>1694</v>
      </c>
      <c r="H65" s="339" t="s">
        <v>608</v>
      </c>
      <c r="I65" s="340" t="s">
        <v>1695</v>
      </c>
      <c r="J65" s="47"/>
      <c r="K65" s="47"/>
      <c r="L65" s="47">
        <v>1</v>
      </c>
      <c r="M65" s="47"/>
      <c r="N65" s="334" t="s">
        <v>1696</v>
      </c>
      <c r="O65" s="47"/>
      <c r="P65" s="319"/>
    </row>
    <row r="66" spans="1:16" ht="184.5" customHeight="1" x14ac:dyDescent="0.2">
      <c r="A66" s="335" t="s">
        <v>1545</v>
      </c>
      <c r="B66" s="334" t="s">
        <v>1630</v>
      </c>
      <c r="C66" s="334" t="s">
        <v>1697</v>
      </c>
      <c r="D66" s="45">
        <v>2014</v>
      </c>
      <c r="E66" s="334" t="s">
        <v>1698</v>
      </c>
      <c r="F66" s="44" t="s">
        <v>323</v>
      </c>
      <c r="G66" s="334" t="s">
        <v>1699</v>
      </c>
      <c r="H66" s="339" t="s">
        <v>608</v>
      </c>
      <c r="I66" s="340" t="s">
        <v>1700</v>
      </c>
      <c r="J66" s="47"/>
      <c r="K66" s="47"/>
      <c r="L66" s="47"/>
      <c r="M66" s="47"/>
      <c r="N66" s="334" t="s">
        <v>1140</v>
      </c>
      <c r="O66" s="47"/>
      <c r="P66" s="319"/>
    </row>
    <row r="67" spans="1:16" ht="155.25" customHeight="1" x14ac:dyDescent="0.2">
      <c r="A67" s="438" t="s">
        <v>1545</v>
      </c>
      <c r="B67" s="402" t="s">
        <v>1630</v>
      </c>
      <c r="C67" s="402" t="s">
        <v>1701</v>
      </c>
      <c r="D67" s="456">
        <v>2014</v>
      </c>
      <c r="E67" s="402" t="s">
        <v>1282</v>
      </c>
      <c r="F67" s="453" t="s">
        <v>323</v>
      </c>
      <c r="G67" s="402" t="s">
        <v>3123</v>
      </c>
      <c r="H67" s="457" t="s">
        <v>1703</v>
      </c>
      <c r="I67" s="403" t="s">
        <v>1704</v>
      </c>
      <c r="J67" s="454"/>
      <c r="K67" s="454"/>
      <c r="L67" s="454"/>
      <c r="M67" s="454"/>
      <c r="N67" s="402" t="s">
        <v>1575</v>
      </c>
      <c r="O67" s="454"/>
      <c r="P67" s="492" t="s">
        <v>3270</v>
      </c>
    </row>
    <row r="68" spans="1:16" ht="100.5" customHeight="1" x14ac:dyDescent="0.2">
      <c r="A68" s="335" t="s">
        <v>1545</v>
      </c>
      <c r="B68" s="334" t="s">
        <v>1630</v>
      </c>
      <c r="C68" s="334" t="s">
        <v>1701</v>
      </c>
      <c r="D68" s="45">
        <v>2014</v>
      </c>
      <c r="E68" s="334" t="s">
        <v>1282</v>
      </c>
      <c r="F68" s="44" t="s">
        <v>323</v>
      </c>
      <c r="G68" s="334" t="s">
        <v>1702</v>
      </c>
      <c r="H68" s="49">
        <v>4</v>
      </c>
      <c r="I68" s="340" t="s">
        <v>1705</v>
      </c>
      <c r="J68" s="47"/>
      <c r="K68" s="47"/>
      <c r="L68" s="47"/>
      <c r="M68" s="47"/>
      <c r="N68" s="334" t="s">
        <v>1140</v>
      </c>
      <c r="O68" s="47"/>
      <c r="P68" s="319"/>
    </row>
    <row r="69" spans="1:16" ht="100.5" customHeight="1" x14ac:dyDescent="0.2">
      <c r="A69" s="335" t="s">
        <v>1545</v>
      </c>
      <c r="B69" s="334" t="s">
        <v>1630</v>
      </c>
      <c r="C69" s="334" t="s">
        <v>1701</v>
      </c>
      <c r="D69" s="45">
        <v>2014</v>
      </c>
      <c r="E69" s="334" t="s">
        <v>1282</v>
      </c>
      <c r="F69" s="44" t="s">
        <v>323</v>
      </c>
      <c r="G69" s="334" t="s">
        <v>1702</v>
      </c>
      <c r="H69" s="49">
        <v>5</v>
      </c>
      <c r="I69" s="340" t="s">
        <v>1706</v>
      </c>
      <c r="J69" s="47"/>
      <c r="K69" s="47"/>
      <c r="L69" s="47"/>
      <c r="M69" s="47"/>
      <c r="N69" s="334" t="s">
        <v>1140</v>
      </c>
      <c r="O69" s="47"/>
      <c r="P69" s="319"/>
    </row>
    <row r="70" spans="1:16" ht="201.75" customHeight="1" x14ac:dyDescent="0.2">
      <c r="A70" s="335" t="s">
        <v>1545</v>
      </c>
      <c r="B70" s="334" t="s">
        <v>1630</v>
      </c>
      <c r="C70" s="334" t="s">
        <v>1701</v>
      </c>
      <c r="D70" s="45">
        <v>2014</v>
      </c>
      <c r="E70" s="334" t="s">
        <v>1282</v>
      </c>
      <c r="F70" s="44" t="s">
        <v>323</v>
      </c>
      <c r="G70" s="334" t="s">
        <v>1702</v>
      </c>
      <c r="H70" s="49" t="s">
        <v>1707</v>
      </c>
      <c r="I70" s="340" t="s">
        <v>1708</v>
      </c>
      <c r="J70" s="47"/>
      <c r="K70" s="47"/>
      <c r="L70" s="47"/>
      <c r="M70" s="47"/>
      <c r="N70" s="334" t="s">
        <v>1709</v>
      </c>
      <c r="O70" s="47"/>
      <c r="P70" s="319"/>
    </row>
    <row r="71" spans="1:16" ht="183.75" customHeight="1" x14ac:dyDescent="0.2">
      <c r="A71" s="335" t="s">
        <v>1545</v>
      </c>
      <c r="B71" s="334" t="s">
        <v>1630</v>
      </c>
      <c r="C71" s="334" t="s">
        <v>1701</v>
      </c>
      <c r="D71" s="45">
        <v>2014</v>
      </c>
      <c r="E71" s="334" t="s">
        <v>1282</v>
      </c>
      <c r="F71" s="44" t="s">
        <v>323</v>
      </c>
      <c r="G71" s="334" t="s">
        <v>1702</v>
      </c>
      <c r="H71" s="49" t="s">
        <v>1710</v>
      </c>
      <c r="I71" s="340" t="s">
        <v>1711</v>
      </c>
      <c r="J71" s="47"/>
      <c r="K71" s="47"/>
      <c r="L71" s="47"/>
      <c r="M71" s="47"/>
      <c r="N71" s="334" t="s">
        <v>1712</v>
      </c>
      <c r="O71" s="47"/>
      <c r="P71" s="319"/>
    </row>
    <row r="72" spans="1:16" ht="186" customHeight="1" x14ac:dyDescent="0.2">
      <c r="A72" s="335" t="s">
        <v>1545</v>
      </c>
      <c r="B72" s="334" t="s">
        <v>1630</v>
      </c>
      <c r="C72" s="334" t="s">
        <v>1701</v>
      </c>
      <c r="D72" s="45">
        <v>2014</v>
      </c>
      <c r="E72" s="334" t="s">
        <v>1282</v>
      </c>
      <c r="F72" s="44" t="s">
        <v>323</v>
      </c>
      <c r="G72" s="334" t="s">
        <v>1702</v>
      </c>
      <c r="H72" s="49" t="s">
        <v>1713</v>
      </c>
      <c r="I72" s="340" t="s">
        <v>1714</v>
      </c>
      <c r="J72" s="47"/>
      <c r="K72" s="47"/>
      <c r="L72" s="47"/>
      <c r="M72" s="47"/>
      <c r="N72" s="334" t="s">
        <v>1715</v>
      </c>
      <c r="O72" s="47"/>
      <c r="P72" s="319"/>
    </row>
    <row r="73" spans="1:16" ht="186" customHeight="1" x14ac:dyDescent="0.2">
      <c r="A73" s="335" t="s">
        <v>1545</v>
      </c>
      <c r="B73" s="334" t="s">
        <v>1630</v>
      </c>
      <c r="C73" s="334" t="s">
        <v>1701</v>
      </c>
      <c r="D73" s="45">
        <v>2014</v>
      </c>
      <c r="E73" s="334" t="s">
        <v>1282</v>
      </c>
      <c r="F73" s="44" t="s">
        <v>323</v>
      </c>
      <c r="G73" s="334" t="s">
        <v>1702</v>
      </c>
      <c r="H73" s="49" t="s">
        <v>1716</v>
      </c>
      <c r="I73" s="340" t="s">
        <v>1717</v>
      </c>
      <c r="J73" s="47"/>
      <c r="K73" s="47"/>
      <c r="L73" s="47"/>
      <c r="M73" s="47"/>
      <c r="N73" s="334" t="s">
        <v>1575</v>
      </c>
      <c r="O73" s="47"/>
      <c r="P73" s="319"/>
    </row>
    <row r="74" spans="1:16" ht="63" customHeight="1" x14ac:dyDescent="0.2">
      <c r="A74" s="335" t="s">
        <v>1545</v>
      </c>
      <c r="B74" s="334" t="s">
        <v>1630</v>
      </c>
      <c r="C74" s="334" t="s">
        <v>1701</v>
      </c>
      <c r="D74" s="45">
        <v>2014</v>
      </c>
      <c r="E74" s="334" t="s">
        <v>1282</v>
      </c>
      <c r="F74" s="44" t="s">
        <v>323</v>
      </c>
      <c r="G74" s="334" t="s">
        <v>1702</v>
      </c>
      <c r="H74" s="49" t="s">
        <v>1718</v>
      </c>
      <c r="I74" s="340" t="s">
        <v>1719</v>
      </c>
      <c r="J74" s="47"/>
      <c r="K74" s="47"/>
      <c r="L74" s="47"/>
      <c r="M74" s="47"/>
      <c r="N74" s="334" t="s">
        <v>1720</v>
      </c>
      <c r="O74" s="47"/>
      <c r="P74" s="319"/>
    </row>
    <row r="75" spans="1:16" ht="43.5" customHeight="1" x14ac:dyDescent="0.2">
      <c r="A75" s="335" t="s">
        <v>1545</v>
      </c>
      <c r="B75" s="334" t="s">
        <v>1630</v>
      </c>
      <c r="C75" s="334" t="s">
        <v>1701</v>
      </c>
      <c r="D75" s="45">
        <v>2014</v>
      </c>
      <c r="E75" s="334" t="s">
        <v>1282</v>
      </c>
      <c r="F75" s="44" t="s">
        <v>323</v>
      </c>
      <c r="G75" s="334" t="s">
        <v>1702</v>
      </c>
      <c r="H75" s="49" t="s">
        <v>1721</v>
      </c>
      <c r="I75" s="340" t="s">
        <v>1722</v>
      </c>
      <c r="J75" s="47"/>
      <c r="K75" s="47"/>
      <c r="L75" s="47"/>
      <c r="M75" s="47"/>
      <c r="N75" s="334" t="s">
        <v>1723</v>
      </c>
      <c r="O75" s="47"/>
      <c r="P75" s="319"/>
    </row>
    <row r="76" spans="1:16" ht="162" customHeight="1" x14ac:dyDescent="0.2">
      <c r="A76" s="335" t="s">
        <v>1545</v>
      </c>
      <c r="B76" s="334" t="s">
        <v>1630</v>
      </c>
      <c r="C76" s="334" t="s">
        <v>1701</v>
      </c>
      <c r="D76" s="45">
        <v>2014</v>
      </c>
      <c r="E76" s="334" t="s">
        <v>1282</v>
      </c>
      <c r="F76" s="44" t="s">
        <v>323</v>
      </c>
      <c r="G76" s="334" t="s">
        <v>1702</v>
      </c>
      <c r="H76" s="49" t="s">
        <v>1724</v>
      </c>
      <c r="I76" s="340" t="s">
        <v>1725</v>
      </c>
      <c r="J76" s="47"/>
      <c r="K76" s="47"/>
      <c r="L76" s="47"/>
      <c r="M76" s="47"/>
      <c r="N76" s="334" t="s">
        <v>1140</v>
      </c>
      <c r="O76" s="47"/>
      <c r="P76" s="319"/>
    </row>
    <row r="77" spans="1:16" ht="126" customHeight="1" x14ac:dyDescent="0.2">
      <c r="A77" s="335" t="s">
        <v>1545</v>
      </c>
      <c r="B77" s="334" t="s">
        <v>1630</v>
      </c>
      <c r="C77" s="334" t="s">
        <v>1701</v>
      </c>
      <c r="D77" s="45">
        <v>2014</v>
      </c>
      <c r="E77" s="334" t="s">
        <v>1282</v>
      </c>
      <c r="F77" s="44" t="s">
        <v>323</v>
      </c>
      <c r="G77" s="334" t="s">
        <v>1702</v>
      </c>
      <c r="H77" s="49" t="s">
        <v>1726</v>
      </c>
      <c r="I77" s="340" t="s">
        <v>1727</v>
      </c>
      <c r="J77" s="47"/>
      <c r="K77" s="47"/>
      <c r="L77" s="47"/>
      <c r="M77" s="47"/>
      <c r="N77" s="334" t="s">
        <v>1728</v>
      </c>
      <c r="O77" s="47"/>
      <c r="P77" s="319"/>
    </row>
    <row r="78" spans="1:16" ht="118.5" customHeight="1" x14ac:dyDescent="0.2">
      <c r="A78" s="335" t="s">
        <v>1545</v>
      </c>
      <c r="B78" s="334" t="s">
        <v>1630</v>
      </c>
      <c r="C78" s="334" t="s">
        <v>1701</v>
      </c>
      <c r="D78" s="45">
        <v>2014</v>
      </c>
      <c r="E78" s="334" t="s">
        <v>1282</v>
      </c>
      <c r="F78" s="44" t="s">
        <v>323</v>
      </c>
      <c r="G78" s="334" t="s">
        <v>1702</v>
      </c>
      <c r="H78" s="49" t="s">
        <v>1729</v>
      </c>
      <c r="I78" s="340" t="s">
        <v>1730</v>
      </c>
      <c r="J78" s="47"/>
      <c r="K78" s="47"/>
      <c r="L78" s="47"/>
      <c r="M78" s="47"/>
      <c r="N78" s="334" t="s">
        <v>1731</v>
      </c>
      <c r="O78" s="47"/>
      <c r="P78" s="319"/>
    </row>
    <row r="79" spans="1:16" ht="105.75" customHeight="1" x14ac:dyDescent="0.2">
      <c r="A79" s="335" t="s">
        <v>1545</v>
      </c>
      <c r="B79" s="334" t="s">
        <v>1630</v>
      </c>
      <c r="C79" s="334" t="s">
        <v>1701</v>
      </c>
      <c r="D79" s="45">
        <v>2014</v>
      </c>
      <c r="E79" s="334" t="s">
        <v>1282</v>
      </c>
      <c r="F79" s="44" t="s">
        <v>323</v>
      </c>
      <c r="G79" s="334" t="s">
        <v>1702</v>
      </c>
      <c r="H79" s="49" t="s">
        <v>1732</v>
      </c>
      <c r="I79" s="340" t="s">
        <v>1733</v>
      </c>
      <c r="J79" s="47"/>
      <c r="K79" s="47"/>
      <c r="L79" s="47"/>
      <c r="M79" s="47"/>
      <c r="N79" s="334" t="s">
        <v>1731</v>
      </c>
      <c r="O79" s="47"/>
      <c r="P79" s="319"/>
    </row>
    <row r="80" spans="1:16" ht="306.75" customHeight="1" x14ac:dyDescent="0.2">
      <c r="A80" s="335" t="s">
        <v>1545</v>
      </c>
      <c r="B80" s="334" t="s">
        <v>1630</v>
      </c>
      <c r="C80" s="334" t="s">
        <v>1701</v>
      </c>
      <c r="D80" s="45">
        <v>2014</v>
      </c>
      <c r="E80" s="334" t="s">
        <v>1282</v>
      </c>
      <c r="F80" s="44" t="s">
        <v>323</v>
      </c>
      <c r="G80" s="334" t="s">
        <v>1702</v>
      </c>
      <c r="H80" s="49" t="s">
        <v>1734</v>
      </c>
      <c r="I80" s="340" t="s">
        <v>1735</v>
      </c>
      <c r="J80" s="47"/>
      <c r="K80" s="47"/>
      <c r="L80" s="47"/>
      <c r="M80" s="47"/>
      <c r="N80" s="334" t="s">
        <v>1140</v>
      </c>
      <c r="O80" s="47"/>
      <c r="P80" s="319"/>
    </row>
    <row r="81" spans="1:134" ht="122.25" customHeight="1" x14ac:dyDescent="0.2">
      <c r="A81" s="335" t="s">
        <v>1545</v>
      </c>
      <c r="B81" s="334" t="s">
        <v>1630</v>
      </c>
      <c r="C81" s="334" t="s">
        <v>1701</v>
      </c>
      <c r="D81" s="45">
        <v>2014</v>
      </c>
      <c r="E81" s="334" t="s">
        <v>1282</v>
      </c>
      <c r="F81" s="44" t="s">
        <v>323</v>
      </c>
      <c r="G81" s="334" t="s">
        <v>1702</v>
      </c>
      <c r="H81" s="49" t="s">
        <v>1736</v>
      </c>
      <c r="I81" s="340" t="s">
        <v>1737</v>
      </c>
      <c r="J81" s="47"/>
      <c r="K81" s="47"/>
      <c r="L81" s="47"/>
      <c r="M81" s="47"/>
      <c r="N81" s="334" t="s">
        <v>1140</v>
      </c>
      <c r="O81" s="47"/>
      <c r="P81" s="319"/>
    </row>
    <row r="82" spans="1:134" ht="122.25" customHeight="1" x14ac:dyDescent="0.2">
      <c r="A82" s="335" t="s">
        <v>1545</v>
      </c>
      <c r="B82" s="334" t="s">
        <v>1630</v>
      </c>
      <c r="C82" s="334" t="s">
        <v>1738</v>
      </c>
      <c r="D82" s="45">
        <v>2014</v>
      </c>
      <c r="E82" s="334" t="s">
        <v>1739</v>
      </c>
      <c r="F82" s="44" t="s">
        <v>323</v>
      </c>
      <c r="G82" s="334" t="s">
        <v>1740</v>
      </c>
      <c r="H82" s="49" t="s">
        <v>608</v>
      </c>
      <c r="I82" s="340" t="s">
        <v>1741</v>
      </c>
      <c r="J82" s="47"/>
      <c r="K82" s="47"/>
      <c r="L82" s="47"/>
      <c r="M82" s="47"/>
      <c r="N82" s="334" t="s">
        <v>1742</v>
      </c>
      <c r="O82" s="47"/>
      <c r="P82" s="319"/>
    </row>
    <row r="83" spans="1:134" ht="158.25" customHeight="1" x14ac:dyDescent="0.2">
      <c r="A83" s="335" t="s">
        <v>1545</v>
      </c>
      <c r="B83" s="334" t="s">
        <v>1630</v>
      </c>
      <c r="C83" s="334" t="s">
        <v>1831</v>
      </c>
      <c r="D83" s="45">
        <v>2015</v>
      </c>
      <c r="E83" s="334" t="s">
        <v>1672</v>
      </c>
      <c r="F83" s="44" t="s">
        <v>1807</v>
      </c>
      <c r="G83" s="334" t="s">
        <v>1832</v>
      </c>
      <c r="H83" s="49" t="s">
        <v>1539</v>
      </c>
      <c r="I83" s="340" t="s">
        <v>1833</v>
      </c>
      <c r="J83" s="47"/>
      <c r="K83" s="47"/>
      <c r="L83" s="47"/>
      <c r="M83" s="47"/>
      <c r="N83" s="334" t="s">
        <v>1834</v>
      </c>
      <c r="O83" s="47"/>
      <c r="P83" s="319"/>
    </row>
    <row r="84" spans="1:134" ht="63" x14ac:dyDescent="0.2">
      <c r="A84" s="335" t="s">
        <v>1545</v>
      </c>
      <c r="B84" s="334" t="s">
        <v>1630</v>
      </c>
      <c r="C84" s="334" t="s">
        <v>1838</v>
      </c>
      <c r="D84" s="45">
        <v>2015</v>
      </c>
      <c r="E84" s="334" t="s">
        <v>1672</v>
      </c>
      <c r="F84" s="44" t="s">
        <v>1807</v>
      </c>
      <c r="G84" s="334" t="s">
        <v>1839</v>
      </c>
      <c r="H84" s="49" t="s">
        <v>1539</v>
      </c>
      <c r="I84" s="340" t="s">
        <v>1840</v>
      </c>
      <c r="J84" s="47"/>
      <c r="K84" s="47"/>
      <c r="L84" s="47"/>
      <c r="M84" s="47"/>
      <c r="N84" s="334" t="s">
        <v>1841</v>
      </c>
      <c r="O84" s="47"/>
      <c r="P84" s="319"/>
    </row>
    <row r="85" spans="1:134" ht="78.75" x14ac:dyDescent="0.2">
      <c r="A85" s="335" t="s">
        <v>1545</v>
      </c>
      <c r="B85" s="334" t="s">
        <v>1630</v>
      </c>
      <c r="C85" s="334" t="s">
        <v>3072</v>
      </c>
      <c r="D85" s="45">
        <v>2015</v>
      </c>
      <c r="E85" s="334" t="s">
        <v>3073</v>
      </c>
      <c r="F85" s="44" t="s">
        <v>1807</v>
      </c>
      <c r="G85" s="334" t="s">
        <v>3076</v>
      </c>
      <c r="H85" s="49" t="s">
        <v>3075</v>
      </c>
      <c r="I85" s="340" t="s">
        <v>3074</v>
      </c>
      <c r="J85" s="47"/>
      <c r="K85" s="47"/>
      <c r="L85" s="47"/>
      <c r="M85" s="47"/>
      <c r="N85" s="334" t="s">
        <v>1140</v>
      </c>
      <c r="O85" s="47"/>
      <c r="P85" s="319"/>
    </row>
    <row r="86" spans="1:134" ht="157.5" x14ac:dyDescent="0.2">
      <c r="A86" s="335" t="s">
        <v>1545</v>
      </c>
      <c r="B86" s="334" t="s">
        <v>1630</v>
      </c>
      <c r="C86" s="334" t="s">
        <v>3081</v>
      </c>
      <c r="D86" s="45">
        <v>2015</v>
      </c>
      <c r="E86" s="334" t="s">
        <v>3080</v>
      </c>
      <c r="F86" s="44" t="s">
        <v>1807</v>
      </c>
      <c r="G86" s="334" t="s">
        <v>3078</v>
      </c>
      <c r="H86" s="49" t="s">
        <v>608</v>
      </c>
      <c r="I86" s="340" t="s">
        <v>3079</v>
      </c>
      <c r="J86" s="47"/>
      <c r="K86" s="47"/>
      <c r="L86" s="47"/>
      <c r="M86" s="47"/>
      <c r="N86" s="334" t="s">
        <v>1140</v>
      </c>
      <c r="O86" s="47"/>
      <c r="P86" s="319"/>
    </row>
    <row r="87" spans="1:134" ht="157.5" x14ac:dyDescent="0.2">
      <c r="A87" s="335" t="s">
        <v>1545</v>
      </c>
      <c r="B87" s="334" t="s">
        <v>1630</v>
      </c>
      <c r="C87" s="334" t="s">
        <v>3077</v>
      </c>
      <c r="D87" s="45">
        <v>2015</v>
      </c>
      <c r="E87" s="334" t="s">
        <v>3082</v>
      </c>
      <c r="F87" s="44" t="s">
        <v>1807</v>
      </c>
      <c r="G87" s="334" t="s">
        <v>3083</v>
      </c>
      <c r="H87" s="49" t="s">
        <v>608</v>
      </c>
      <c r="I87" s="340" t="s">
        <v>3084</v>
      </c>
      <c r="J87" s="47"/>
      <c r="K87" s="47"/>
      <c r="L87" s="47"/>
      <c r="M87" s="47"/>
      <c r="N87" s="334" t="s">
        <v>1140</v>
      </c>
      <c r="O87" s="47"/>
      <c r="P87" s="319"/>
    </row>
    <row r="88" spans="1:134" ht="80.25" customHeight="1" x14ac:dyDescent="0.2">
      <c r="A88" s="335" t="s">
        <v>1545</v>
      </c>
      <c r="B88" s="334" t="s">
        <v>1630</v>
      </c>
      <c r="C88" s="334" t="s">
        <v>3092</v>
      </c>
      <c r="D88" s="45">
        <v>2015</v>
      </c>
      <c r="E88" s="334" t="s">
        <v>1162</v>
      </c>
      <c r="F88" s="44" t="s">
        <v>1807</v>
      </c>
      <c r="G88" s="334" t="s">
        <v>3093</v>
      </c>
      <c r="H88" s="49" t="s">
        <v>608</v>
      </c>
      <c r="I88" s="340" t="s">
        <v>3094</v>
      </c>
      <c r="J88" s="47"/>
      <c r="K88" s="47"/>
      <c r="L88" s="47"/>
      <c r="M88" s="47"/>
      <c r="N88" s="334" t="s">
        <v>1140</v>
      </c>
      <c r="O88" s="47"/>
      <c r="P88" s="319"/>
    </row>
    <row r="89" spans="1:134" ht="105.75" customHeight="1" x14ac:dyDescent="0.2">
      <c r="A89" s="335" t="s">
        <v>1545</v>
      </c>
      <c r="B89" s="334" t="s">
        <v>1630</v>
      </c>
      <c r="C89" s="334" t="s">
        <v>3099</v>
      </c>
      <c r="D89" s="45">
        <v>2015</v>
      </c>
      <c r="E89" s="334" t="s">
        <v>3100</v>
      </c>
      <c r="F89" s="44" t="s">
        <v>1807</v>
      </c>
      <c r="G89" s="334" t="s">
        <v>3101</v>
      </c>
      <c r="H89" s="49" t="s">
        <v>1539</v>
      </c>
      <c r="I89" s="340" t="s">
        <v>3102</v>
      </c>
      <c r="J89" s="47"/>
      <c r="K89" s="47"/>
      <c r="L89" s="47"/>
      <c r="M89" s="47"/>
      <c r="N89" s="334" t="s">
        <v>1140</v>
      </c>
      <c r="O89" s="47"/>
      <c r="P89" s="319"/>
    </row>
    <row r="90" spans="1:134" ht="204.75" customHeight="1" x14ac:dyDescent="0.2">
      <c r="A90" s="458" t="s">
        <v>1545</v>
      </c>
      <c r="B90" s="351" t="s">
        <v>1630</v>
      </c>
      <c r="C90" s="351" t="s">
        <v>3113</v>
      </c>
      <c r="D90" s="452">
        <v>2015</v>
      </c>
      <c r="E90" s="351" t="s">
        <v>3100</v>
      </c>
      <c r="F90" s="459" t="s">
        <v>1807</v>
      </c>
      <c r="G90" s="351" t="s">
        <v>3114</v>
      </c>
      <c r="H90" s="460" t="s">
        <v>1539</v>
      </c>
      <c r="I90" s="381" t="s">
        <v>3115</v>
      </c>
      <c r="J90" s="461"/>
      <c r="K90" s="461"/>
      <c r="L90" s="461"/>
      <c r="M90" s="461"/>
      <c r="N90" s="351" t="s">
        <v>1140</v>
      </c>
      <c r="O90" s="461"/>
      <c r="P90" s="462"/>
    </row>
    <row r="91" spans="1:134" ht="204.75" customHeight="1" x14ac:dyDescent="0.2">
      <c r="A91" s="458" t="s">
        <v>1545</v>
      </c>
      <c r="B91" s="351" t="s">
        <v>1630</v>
      </c>
      <c r="C91" s="351" t="s">
        <v>3122</v>
      </c>
      <c r="D91" s="452">
        <v>2015</v>
      </c>
      <c r="E91" s="351" t="s">
        <v>1282</v>
      </c>
      <c r="F91" s="459" t="s">
        <v>1807</v>
      </c>
      <c r="G91" s="351" t="s">
        <v>3128</v>
      </c>
      <c r="H91" s="460" t="s">
        <v>608</v>
      </c>
      <c r="I91" s="381" t="s">
        <v>3129</v>
      </c>
      <c r="J91" s="461"/>
      <c r="K91" s="461"/>
      <c r="L91" s="461"/>
      <c r="M91" s="461"/>
      <c r="N91" s="351"/>
      <c r="O91" s="461"/>
      <c r="P91" s="462"/>
    </row>
    <row r="92" spans="1:134" ht="162" customHeight="1" x14ac:dyDescent="0.2">
      <c r="A92" s="335" t="s">
        <v>1545</v>
      </c>
      <c r="B92" s="334" t="s">
        <v>1630</v>
      </c>
      <c r="C92" s="334" t="s">
        <v>3124</v>
      </c>
      <c r="D92" s="45">
        <v>2015</v>
      </c>
      <c r="E92" s="334" t="s">
        <v>1282</v>
      </c>
      <c r="F92" s="44" t="s">
        <v>1807</v>
      </c>
      <c r="G92" s="334" t="s">
        <v>3125</v>
      </c>
      <c r="H92" s="49" t="s">
        <v>608</v>
      </c>
      <c r="I92" s="340" t="s">
        <v>3130</v>
      </c>
      <c r="J92" s="47"/>
      <c r="K92" s="47"/>
      <c r="L92" s="47"/>
      <c r="M92" s="47"/>
      <c r="N92" s="334"/>
      <c r="O92" s="47"/>
      <c r="P92" s="319"/>
    </row>
    <row r="93" spans="1:134" ht="204.75" customHeight="1" x14ac:dyDescent="0.2">
      <c r="A93" s="335" t="s">
        <v>1545</v>
      </c>
      <c r="B93" s="334" t="s">
        <v>1630</v>
      </c>
      <c r="C93" s="334" t="s">
        <v>3092</v>
      </c>
      <c r="D93" s="45">
        <v>2015</v>
      </c>
      <c r="E93" s="334" t="s">
        <v>1282</v>
      </c>
      <c r="F93" s="44" t="s">
        <v>1807</v>
      </c>
      <c r="G93" s="334" t="s">
        <v>3126</v>
      </c>
      <c r="H93" s="49" t="s">
        <v>608</v>
      </c>
      <c r="I93" s="340" t="s">
        <v>3127</v>
      </c>
      <c r="J93" s="47"/>
      <c r="K93" s="47"/>
      <c r="L93" s="47"/>
      <c r="M93" s="47"/>
      <c r="N93" s="334"/>
      <c r="O93" s="47"/>
      <c r="P93" s="319"/>
    </row>
    <row r="94" spans="1:134" ht="117" customHeight="1" x14ac:dyDescent="0.2">
      <c r="A94" s="335" t="s">
        <v>1545</v>
      </c>
      <c r="B94" s="334" t="s">
        <v>1630</v>
      </c>
      <c r="C94" s="334" t="s">
        <v>3154</v>
      </c>
      <c r="D94" s="45">
        <v>2016</v>
      </c>
      <c r="E94" s="44" t="s">
        <v>139</v>
      </c>
      <c r="F94" s="44" t="s">
        <v>323</v>
      </c>
      <c r="G94" s="334" t="s">
        <v>3153</v>
      </c>
      <c r="H94" s="49" t="s">
        <v>608</v>
      </c>
      <c r="I94" s="334" t="s">
        <v>3152</v>
      </c>
      <c r="J94" s="47"/>
      <c r="K94" s="47"/>
      <c r="L94" s="47"/>
      <c r="M94" s="47"/>
      <c r="N94" s="334"/>
      <c r="O94" s="47"/>
      <c r="P94" s="319"/>
    </row>
    <row r="95" spans="1:134" ht="117" customHeight="1" x14ac:dyDescent="0.2">
      <c r="A95" s="335" t="s">
        <v>1545</v>
      </c>
      <c r="B95" s="334" t="s">
        <v>1630</v>
      </c>
      <c r="C95" s="334" t="s">
        <v>3155</v>
      </c>
      <c r="D95" s="45">
        <v>2016</v>
      </c>
      <c r="E95" s="44" t="s">
        <v>1162</v>
      </c>
      <c r="F95" s="44" t="s">
        <v>323</v>
      </c>
      <c r="G95" s="334" t="s">
        <v>3157</v>
      </c>
      <c r="H95" s="49" t="s">
        <v>608</v>
      </c>
      <c r="I95" s="334" t="s">
        <v>3156</v>
      </c>
      <c r="J95" s="47"/>
      <c r="K95" s="47"/>
      <c r="L95" s="47"/>
      <c r="M95" s="47"/>
      <c r="N95" s="334"/>
      <c r="O95" s="47"/>
      <c r="P95" s="319"/>
    </row>
    <row r="96" spans="1:134" s="331" customFormat="1" ht="117" customHeight="1" x14ac:dyDescent="0.2">
      <c r="A96" s="335" t="s">
        <v>1545</v>
      </c>
      <c r="B96" s="334" t="s">
        <v>1630</v>
      </c>
      <c r="C96" s="334" t="s">
        <v>3161</v>
      </c>
      <c r="D96" s="45">
        <v>2016</v>
      </c>
      <c r="E96" s="44" t="s">
        <v>3162</v>
      </c>
      <c r="F96" s="44" t="s">
        <v>323</v>
      </c>
      <c r="G96" s="334" t="s">
        <v>3163</v>
      </c>
      <c r="H96" s="49" t="s">
        <v>608</v>
      </c>
      <c r="I96" s="334" t="s">
        <v>3164</v>
      </c>
      <c r="J96" s="47"/>
      <c r="K96" s="47"/>
      <c r="L96" s="47"/>
      <c r="M96" s="47"/>
      <c r="N96" s="334" t="s">
        <v>3165</v>
      </c>
      <c r="O96" s="47"/>
      <c r="P96" s="319"/>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c r="BF96" s="474"/>
      <c r="BG96" s="474"/>
      <c r="BH96" s="474"/>
      <c r="BI96" s="474"/>
      <c r="BJ96" s="474"/>
      <c r="BK96" s="474"/>
      <c r="BL96" s="474"/>
      <c r="BM96" s="474"/>
      <c r="BN96" s="474"/>
      <c r="BO96" s="474"/>
      <c r="BP96" s="474"/>
      <c r="BQ96" s="474"/>
      <c r="BR96" s="474"/>
      <c r="BS96" s="474"/>
      <c r="BT96" s="474"/>
      <c r="BU96" s="474"/>
      <c r="BV96" s="474"/>
      <c r="BW96" s="474"/>
      <c r="BX96" s="474"/>
      <c r="BY96" s="474"/>
      <c r="BZ96" s="474"/>
      <c r="CA96" s="474"/>
      <c r="CB96" s="474"/>
      <c r="CC96" s="474"/>
      <c r="CD96" s="474"/>
      <c r="CE96" s="474"/>
      <c r="CF96" s="474"/>
      <c r="CG96" s="474"/>
      <c r="CH96" s="474"/>
      <c r="CI96" s="474"/>
      <c r="CJ96" s="474"/>
      <c r="CK96" s="474"/>
      <c r="CL96" s="474"/>
      <c r="CM96" s="474"/>
      <c r="CN96" s="474"/>
      <c r="CO96" s="474"/>
      <c r="CP96" s="474"/>
      <c r="CQ96" s="474"/>
      <c r="CR96" s="474"/>
      <c r="CS96" s="474"/>
      <c r="CT96" s="474"/>
      <c r="CU96" s="474"/>
      <c r="CV96" s="474"/>
      <c r="CW96" s="474"/>
      <c r="CX96" s="474"/>
      <c r="CY96" s="474"/>
      <c r="CZ96" s="474"/>
      <c r="DA96" s="474"/>
      <c r="DB96" s="474"/>
      <c r="DC96" s="474"/>
      <c r="DD96" s="474"/>
      <c r="DE96" s="474"/>
      <c r="DF96" s="474"/>
      <c r="DG96" s="474"/>
      <c r="DH96" s="474"/>
      <c r="DI96" s="474"/>
      <c r="DJ96" s="474"/>
      <c r="DK96" s="474"/>
      <c r="DL96" s="474"/>
      <c r="DM96" s="474"/>
      <c r="DN96" s="474"/>
      <c r="DO96" s="474"/>
      <c r="DP96" s="474"/>
      <c r="DQ96" s="474"/>
      <c r="DR96" s="474"/>
      <c r="DS96" s="474"/>
      <c r="DT96" s="474"/>
      <c r="DU96" s="474"/>
      <c r="DV96" s="474"/>
      <c r="DW96" s="474"/>
      <c r="DX96" s="474"/>
      <c r="DY96" s="474"/>
      <c r="DZ96" s="474"/>
      <c r="EA96" s="474"/>
      <c r="EB96" s="474"/>
      <c r="EC96" s="474"/>
      <c r="ED96" s="474"/>
    </row>
    <row r="97" spans="1:134" ht="117" customHeight="1" x14ac:dyDescent="0.2">
      <c r="A97" s="335" t="s">
        <v>1545</v>
      </c>
      <c r="B97" s="334" t="s">
        <v>1630</v>
      </c>
      <c r="C97" s="334" t="s">
        <v>3169</v>
      </c>
      <c r="D97" s="45">
        <v>2016</v>
      </c>
      <c r="E97" s="44" t="s">
        <v>1162</v>
      </c>
      <c r="F97" s="44" t="s">
        <v>1807</v>
      </c>
      <c r="G97" s="334" t="s">
        <v>3168</v>
      </c>
      <c r="H97" s="49" t="s">
        <v>608</v>
      </c>
      <c r="I97" s="334" t="s">
        <v>3167</v>
      </c>
      <c r="J97" s="47"/>
      <c r="K97" s="47"/>
      <c r="L97" s="47"/>
      <c r="M97" s="47"/>
      <c r="N97" s="334" t="s">
        <v>3166</v>
      </c>
      <c r="O97" s="47"/>
      <c r="P97" s="319"/>
    </row>
    <row r="98" spans="1:134" s="331" customFormat="1" ht="117" customHeight="1" x14ac:dyDescent="0.2">
      <c r="A98" s="555" t="s">
        <v>1545</v>
      </c>
      <c r="B98" s="93" t="s">
        <v>1630</v>
      </c>
      <c r="C98" s="93" t="s">
        <v>3190</v>
      </c>
      <c r="D98" s="183">
        <v>2016</v>
      </c>
      <c r="E98" s="556" t="s">
        <v>3191</v>
      </c>
      <c r="F98" s="556" t="s">
        <v>1807</v>
      </c>
      <c r="G98" s="93" t="s">
        <v>3192</v>
      </c>
      <c r="H98" s="557" t="s">
        <v>1426</v>
      </c>
      <c r="I98" s="93" t="s">
        <v>3193</v>
      </c>
      <c r="J98" s="546"/>
      <c r="K98" s="546"/>
      <c r="L98" s="546"/>
      <c r="M98" s="546"/>
      <c r="N98" s="93"/>
      <c r="O98" s="546"/>
      <c r="P98" s="477"/>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474"/>
      <c r="BY98" s="474"/>
      <c r="BZ98" s="474"/>
      <c r="CA98" s="474"/>
      <c r="CB98" s="474"/>
      <c r="CC98" s="474"/>
      <c r="CD98" s="474"/>
      <c r="CE98" s="474"/>
      <c r="CF98" s="474"/>
      <c r="CG98" s="474"/>
      <c r="CH98" s="474"/>
      <c r="CI98" s="474"/>
      <c r="CJ98" s="474"/>
      <c r="CK98" s="474"/>
      <c r="CL98" s="474"/>
      <c r="CM98" s="474"/>
      <c r="CN98" s="474"/>
      <c r="CO98" s="474"/>
      <c r="CP98" s="474"/>
      <c r="CQ98" s="474"/>
      <c r="CR98" s="474"/>
      <c r="CS98" s="474"/>
      <c r="CT98" s="474"/>
      <c r="CU98" s="474"/>
      <c r="CV98" s="474"/>
      <c r="CW98" s="474"/>
      <c r="CX98" s="474"/>
      <c r="CY98" s="474"/>
      <c r="CZ98" s="474"/>
      <c r="DA98" s="474"/>
      <c r="DB98" s="474"/>
      <c r="DC98" s="474"/>
      <c r="DD98" s="474"/>
      <c r="DE98" s="474"/>
      <c r="DF98" s="474"/>
      <c r="DG98" s="474"/>
      <c r="DH98" s="474"/>
      <c r="DI98" s="474"/>
      <c r="DJ98" s="474"/>
      <c r="DK98" s="474"/>
      <c r="DL98" s="474"/>
      <c r="DM98" s="474"/>
      <c r="DN98" s="474"/>
      <c r="DO98" s="474"/>
      <c r="DP98" s="474"/>
      <c r="DQ98" s="474"/>
      <c r="DR98" s="474"/>
      <c r="DS98" s="474"/>
      <c r="DT98" s="474"/>
      <c r="DU98" s="474"/>
      <c r="DV98" s="474"/>
      <c r="DW98" s="474"/>
      <c r="DX98" s="474"/>
      <c r="DY98" s="474"/>
      <c r="DZ98" s="474"/>
      <c r="EA98" s="474"/>
      <c r="EB98" s="474"/>
      <c r="EC98" s="474"/>
      <c r="ED98" s="474"/>
    </row>
    <row r="99" spans="1:134" s="25" customFormat="1" ht="63.75" customHeight="1" x14ac:dyDescent="0.2">
      <c r="A99" s="341" t="s">
        <v>1098</v>
      </c>
      <c r="B99" s="44" t="s">
        <v>1099</v>
      </c>
      <c r="C99" s="44" t="s">
        <v>1100</v>
      </c>
      <c r="D99" s="44">
        <v>1974</v>
      </c>
      <c r="E99" s="44" t="s">
        <v>139</v>
      </c>
      <c r="F99" s="44" t="s">
        <v>323</v>
      </c>
      <c r="G99" s="44" t="s">
        <v>1101</v>
      </c>
      <c r="H99" s="44" t="s">
        <v>1102</v>
      </c>
      <c r="I99" s="50" t="s">
        <v>1103</v>
      </c>
      <c r="J99" s="47"/>
      <c r="K99" s="47"/>
      <c r="L99" s="47"/>
      <c r="M99" s="47"/>
      <c r="N99" s="334" t="s">
        <v>1104</v>
      </c>
      <c r="O99" s="51"/>
      <c r="P99" s="196"/>
      <c r="Q99" s="471"/>
      <c r="R99" s="471"/>
      <c r="S99" s="471"/>
      <c r="T99" s="471"/>
      <c r="U99" s="471"/>
      <c r="V99" s="471"/>
      <c r="W99" s="471"/>
      <c r="X99" s="471"/>
      <c r="Y99" s="471"/>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c r="BE99" s="471"/>
      <c r="BF99" s="471"/>
      <c r="BG99" s="471"/>
      <c r="BH99" s="471"/>
      <c r="BI99" s="471"/>
      <c r="BJ99" s="471"/>
      <c r="BK99" s="471"/>
      <c r="BL99" s="471"/>
      <c r="BM99" s="471"/>
      <c r="BN99" s="471"/>
      <c r="BO99" s="471"/>
      <c r="BP99" s="471"/>
      <c r="BQ99" s="471"/>
      <c r="BR99" s="471"/>
      <c r="BS99" s="471"/>
      <c r="BT99" s="471"/>
      <c r="BU99" s="471"/>
      <c r="BV99" s="471"/>
      <c r="BW99" s="471"/>
      <c r="BX99" s="471"/>
      <c r="BY99" s="471"/>
      <c r="BZ99" s="471"/>
      <c r="CA99" s="471"/>
      <c r="CB99" s="471"/>
      <c r="CC99" s="471"/>
      <c r="CD99" s="471"/>
      <c r="CE99" s="471"/>
      <c r="CF99" s="471"/>
      <c r="CG99" s="471"/>
      <c r="CH99" s="471"/>
      <c r="CI99" s="471"/>
      <c r="CJ99" s="471"/>
      <c r="CK99" s="471"/>
      <c r="CL99" s="471"/>
      <c r="CM99" s="471"/>
      <c r="CN99" s="471"/>
      <c r="CO99" s="471"/>
      <c r="CP99" s="471"/>
      <c r="CQ99" s="471"/>
      <c r="CR99" s="471"/>
      <c r="CS99" s="471"/>
      <c r="CT99" s="471"/>
      <c r="CU99" s="471"/>
      <c r="CV99" s="471"/>
      <c r="CW99" s="471"/>
      <c r="CX99" s="471"/>
      <c r="CY99" s="471"/>
      <c r="CZ99" s="471"/>
      <c r="DA99" s="471"/>
      <c r="DB99" s="471"/>
      <c r="DC99" s="471"/>
      <c r="DD99" s="471"/>
      <c r="DE99" s="471"/>
      <c r="DF99" s="471"/>
      <c r="DG99" s="471"/>
      <c r="DH99" s="471"/>
      <c r="DI99" s="471"/>
      <c r="DJ99" s="471"/>
      <c r="DK99" s="471"/>
      <c r="DL99" s="471"/>
      <c r="DM99" s="471"/>
      <c r="DN99" s="471"/>
      <c r="DO99" s="471"/>
      <c r="DP99" s="471"/>
      <c r="DQ99" s="471"/>
      <c r="DR99" s="471"/>
      <c r="DS99" s="471"/>
      <c r="DT99" s="471"/>
      <c r="DU99" s="471"/>
      <c r="DV99" s="471"/>
      <c r="DW99" s="471"/>
      <c r="DX99" s="471"/>
      <c r="DY99" s="471"/>
      <c r="DZ99" s="471"/>
      <c r="EA99" s="471"/>
      <c r="EB99" s="471"/>
      <c r="EC99" s="471"/>
      <c r="ED99" s="471"/>
    </row>
    <row r="100" spans="1:134" s="329" customFormat="1" ht="63.75" customHeight="1" x14ac:dyDescent="0.2">
      <c r="A100" s="341" t="s">
        <v>1098</v>
      </c>
      <c r="B100" s="44" t="s">
        <v>1105</v>
      </c>
      <c r="C100" s="334" t="s">
        <v>215</v>
      </c>
      <c r="D100" s="334">
        <v>1979</v>
      </c>
      <c r="E100" s="334" t="s">
        <v>503</v>
      </c>
      <c r="F100" s="44" t="s">
        <v>323</v>
      </c>
      <c r="G100" s="334" t="s">
        <v>1106</v>
      </c>
      <c r="H100" s="334">
        <v>69</v>
      </c>
      <c r="I100" s="340" t="s">
        <v>1107</v>
      </c>
      <c r="J100" s="47"/>
      <c r="K100" s="47"/>
      <c r="L100" s="47"/>
      <c r="M100" s="47"/>
      <c r="N100" s="334" t="s">
        <v>1108</v>
      </c>
      <c r="O100" s="52"/>
      <c r="P100" s="320"/>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c r="BY100" s="475"/>
      <c r="BZ100" s="475"/>
      <c r="CA100" s="475"/>
      <c r="CB100" s="475"/>
      <c r="CC100" s="475"/>
      <c r="CD100" s="475"/>
      <c r="CE100" s="475"/>
      <c r="CF100" s="475"/>
      <c r="CG100" s="475"/>
      <c r="CH100" s="475"/>
      <c r="CI100" s="475"/>
      <c r="CJ100" s="475"/>
      <c r="CK100" s="475"/>
      <c r="CL100" s="475"/>
      <c r="CM100" s="475"/>
      <c r="CN100" s="475"/>
      <c r="CO100" s="475"/>
      <c r="CP100" s="475"/>
      <c r="CQ100" s="475"/>
      <c r="CR100" s="475"/>
      <c r="CS100" s="475"/>
      <c r="CT100" s="475"/>
      <c r="CU100" s="475"/>
      <c r="CV100" s="475"/>
      <c r="CW100" s="475"/>
      <c r="CX100" s="475"/>
      <c r="CY100" s="475"/>
      <c r="CZ100" s="475"/>
      <c r="DA100" s="475"/>
      <c r="DB100" s="475"/>
      <c r="DC100" s="475"/>
      <c r="DD100" s="475"/>
      <c r="DE100" s="475"/>
      <c r="DF100" s="475"/>
      <c r="DG100" s="475"/>
      <c r="DH100" s="475"/>
      <c r="DI100" s="475"/>
      <c r="DJ100" s="475"/>
      <c r="DK100" s="475"/>
      <c r="DL100" s="475"/>
      <c r="DM100" s="475"/>
      <c r="DN100" s="475"/>
      <c r="DO100" s="475"/>
      <c r="DP100" s="475"/>
      <c r="DQ100" s="475"/>
      <c r="DR100" s="475"/>
      <c r="DS100" s="475"/>
      <c r="DT100" s="475"/>
      <c r="DU100" s="475"/>
      <c r="DV100" s="475"/>
      <c r="DW100" s="475"/>
      <c r="DX100" s="475"/>
      <c r="DY100" s="475"/>
      <c r="DZ100" s="475"/>
      <c r="EA100" s="475"/>
      <c r="EB100" s="475"/>
      <c r="EC100" s="475"/>
      <c r="ED100" s="475"/>
    </row>
    <row r="101" spans="1:134" s="329" customFormat="1" ht="60" customHeight="1" x14ac:dyDescent="0.2">
      <c r="A101" s="341" t="s">
        <v>1098</v>
      </c>
      <c r="B101" s="44" t="s">
        <v>1099</v>
      </c>
      <c r="C101" s="334" t="s">
        <v>215</v>
      </c>
      <c r="D101" s="334">
        <v>1979</v>
      </c>
      <c r="E101" s="334" t="s">
        <v>503</v>
      </c>
      <c r="F101" s="44" t="s">
        <v>323</v>
      </c>
      <c r="G101" s="334" t="s">
        <v>1106</v>
      </c>
      <c r="H101" s="334" t="s">
        <v>1109</v>
      </c>
      <c r="I101" s="340" t="s">
        <v>1110</v>
      </c>
      <c r="J101" s="47"/>
      <c r="K101" s="47"/>
      <c r="L101" s="47"/>
      <c r="M101" s="47"/>
      <c r="N101" s="334" t="s">
        <v>1111</v>
      </c>
      <c r="O101" s="52"/>
      <c r="P101" s="320"/>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c r="BY101" s="475"/>
      <c r="BZ101" s="475"/>
      <c r="CA101" s="475"/>
      <c r="CB101" s="475"/>
      <c r="CC101" s="475"/>
      <c r="CD101" s="475"/>
      <c r="CE101" s="475"/>
      <c r="CF101" s="475"/>
      <c r="CG101" s="475"/>
      <c r="CH101" s="475"/>
      <c r="CI101" s="475"/>
      <c r="CJ101" s="475"/>
      <c r="CK101" s="475"/>
      <c r="CL101" s="475"/>
      <c r="CM101" s="475"/>
      <c r="CN101" s="475"/>
      <c r="CO101" s="475"/>
      <c r="CP101" s="475"/>
      <c r="CQ101" s="475"/>
      <c r="CR101" s="475"/>
      <c r="CS101" s="475"/>
      <c r="CT101" s="475"/>
      <c r="CU101" s="475"/>
      <c r="CV101" s="475"/>
      <c r="CW101" s="475"/>
      <c r="CX101" s="475"/>
      <c r="CY101" s="475"/>
      <c r="CZ101" s="475"/>
      <c r="DA101" s="475"/>
      <c r="DB101" s="475"/>
      <c r="DC101" s="475"/>
      <c r="DD101" s="475"/>
      <c r="DE101" s="475"/>
      <c r="DF101" s="475"/>
      <c r="DG101" s="475"/>
      <c r="DH101" s="475"/>
      <c r="DI101" s="475"/>
      <c r="DJ101" s="475"/>
      <c r="DK101" s="475"/>
      <c r="DL101" s="475"/>
      <c r="DM101" s="475"/>
      <c r="DN101" s="475"/>
      <c r="DO101" s="475"/>
      <c r="DP101" s="475"/>
      <c r="DQ101" s="475"/>
      <c r="DR101" s="475"/>
      <c r="DS101" s="475"/>
      <c r="DT101" s="475"/>
      <c r="DU101" s="475"/>
      <c r="DV101" s="475"/>
      <c r="DW101" s="475"/>
      <c r="DX101" s="475"/>
      <c r="DY101" s="475"/>
      <c r="DZ101" s="475"/>
      <c r="EA101" s="475"/>
      <c r="EB101" s="475"/>
      <c r="EC101" s="475"/>
      <c r="ED101" s="475"/>
    </row>
    <row r="102" spans="1:134" s="329" customFormat="1" ht="127.5" customHeight="1" x14ac:dyDescent="0.2">
      <c r="A102" s="341" t="s">
        <v>1098</v>
      </c>
      <c r="B102" s="44" t="s">
        <v>1099</v>
      </c>
      <c r="C102" s="334" t="s">
        <v>1112</v>
      </c>
      <c r="D102" s="334">
        <v>1978</v>
      </c>
      <c r="E102" s="44" t="s">
        <v>139</v>
      </c>
      <c r="F102" s="44" t="s">
        <v>323</v>
      </c>
      <c r="G102" s="334" t="s">
        <v>1113</v>
      </c>
      <c r="H102" s="334" t="s">
        <v>1114</v>
      </c>
      <c r="I102" s="340" t="s">
        <v>1115</v>
      </c>
      <c r="J102" s="47"/>
      <c r="K102" s="47"/>
      <c r="L102" s="47"/>
      <c r="M102" s="47"/>
      <c r="N102" s="334" t="s">
        <v>1116</v>
      </c>
      <c r="O102" s="52"/>
      <c r="P102" s="320"/>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5"/>
      <c r="AY102" s="475"/>
      <c r="AZ102" s="475"/>
      <c r="BA102" s="475"/>
      <c r="BB102" s="475"/>
      <c r="BC102" s="475"/>
      <c r="BD102" s="475"/>
      <c r="BE102" s="475"/>
      <c r="BF102" s="475"/>
      <c r="BG102" s="475"/>
      <c r="BH102" s="475"/>
      <c r="BI102" s="475"/>
      <c r="BJ102" s="475"/>
      <c r="BK102" s="475"/>
      <c r="BL102" s="475"/>
      <c r="BM102" s="475"/>
      <c r="BN102" s="475"/>
      <c r="BO102" s="475"/>
      <c r="BP102" s="475"/>
      <c r="BQ102" s="475"/>
      <c r="BR102" s="475"/>
      <c r="BS102" s="475"/>
      <c r="BT102" s="475"/>
      <c r="BU102" s="475"/>
      <c r="BV102" s="475"/>
      <c r="BW102" s="475"/>
      <c r="BX102" s="475"/>
      <c r="BY102" s="475"/>
      <c r="BZ102" s="475"/>
      <c r="CA102" s="475"/>
      <c r="CB102" s="475"/>
      <c r="CC102" s="475"/>
      <c r="CD102" s="475"/>
      <c r="CE102" s="475"/>
      <c r="CF102" s="475"/>
      <c r="CG102" s="475"/>
      <c r="CH102" s="475"/>
      <c r="CI102" s="475"/>
      <c r="CJ102" s="475"/>
      <c r="CK102" s="475"/>
      <c r="CL102" s="475"/>
      <c r="CM102" s="475"/>
      <c r="CN102" s="475"/>
      <c r="CO102" s="475"/>
      <c r="CP102" s="475"/>
      <c r="CQ102" s="475"/>
      <c r="CR102" s="475"/>
      <c r="CS102" s="475"/>
      <c r="CT102" s="475"/>
      <c r="CU102" s="475"/>
      <c r="CV102" s="475"/>
      <c r="CW102" s="475"/>
      <c r="CX102" s="475"/>
      <c r="CY102" s="475"/>
      <c r="CZ102" s="475"/>
      <c r="DA102" s="475"/>
      <c r="DB102" s="475"/>
      <c r="DC102" s="475"/>
      <c r="DD102" s="475"/>
      <c r="DE102" s="475"/>
      <c r="DF102" s="475"/>
      <c r="DG102" s="475"/>
      <c r="DH102" s="475"/>
      <c r="DI102" s="475"/>
      <c r="DJ102" s="475"/>
      <c r="DK102" s="475"/>
      <c r="DL102" s="475"/>
      <c r="DM102" s="475"/>
      <c r="DN102" s="475"/>
      <c r="DO102" s="475"/>
      <c r="DP102" s="475"/>
      <c r="DQ102" s="475"/>
      <c r="DR102" s="475"/>
      <c r="DS102" s="475"/>
      <c r="DT102" s="475"/>
      <c r="DU102" s="475"/>
      <c r="DV102" s="475"/>
      <c r="DW102" s="475"/>
      <c r="DX102" s="475"/>
      <c r="DY102" s="475"/>
      <c r="DZ102" s="475"/>
      <c r="EA102" s="475"/>
      <c r="EB102" s="475"/>
      <c r="EC102" s="475"/>
      <c r="ED102" s="475"/>
    </row>
    <row r="103" spans="1:134" s="329" customFormat="1" ht="130.5" customHeight="1" x14ac:dyDescent="0.2">
      <c r="A103" s="341" t="s">
        <v>1098</v>
      </c>
      <c r="B103" s="44" t="s">
        <v>1099</v>
      </c>
      <c r="C103" s="334" t="s">
        <v>1117</v>
      </c>
      <c r="D103" s="334">
        <v>1984</v>
      </c>
      <c r="E103" s="44" t="s">
        <v>139</v>
      </c>
      <c r="F103" s="44" t="s">
        <v>323</v>
      </c>
      <c r="G103" s="334" t="s">
        <v>1118</v>
      </c>
      <c r="H103" s="334" t="s">
        <v>1119</v>
      </c>
      <c r="I103" s="340" t="s">
        <v>1120</v>
      </c>
      <c r="J103" s="47"/>
      <c r="K103" s="47"/>
      <c r="L103" s="47"/>
      <c r="M103" s="47"/>
      <c r="N103" s="334" t="s">
        <v>1121</v>
      </c>
      <c r="O103" s="52"/>
      <c r="P103" s="320"/>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5"/>
      <c r="AZ103" s="475"/>
      <c r="BA103" s="475"/>
      <c r="BB103" s="475"/>
      <c r="BC103" s="475"/>
      <c r="BD103" s="475"/>
      <c r="BE103" s="475"/>
      <c r="BF103" s="475"/>
      <c r="BG103" s="475"/>
      <c r="BH103" s="475"/>
      <c r="BI103" s="475"/>
      <c r="BJ103" s="475"/>
      <c r="BK103" s="475"/>
      <c r="BL103" s="475"/>
      <c r="BM103" s="475"/>
      <c r="BN103" s="475"/>
      <c r="BO103" s="475"/>
      <c r="BP103" s="475"/>
      <c r="BQ103" s="475"/>
      <c r="BR103" s="475"/>
      <c r="BS103" s="475"/>
      <c r="BT103" s="475"/>
      <c r="BU103" s="475"/>
      <c r="BV103" s="475"/>
      <c r="BW103" s="475"/>
      <c r="BX103" s="475"/>
      <c r="BY103" s="475"/>
      <c r="BZ103" s="475"/>
      <c r="CA103" s="475"/>
      <c r="CB103" s="475"/>
      <c r="CC103" s="475"/>
      <c r="CD103" s="475"/>
      <c r="CE103" s="475"/>
      <c r="CF103" s="475"/>
      <c r="CG103" s="475"/>
      <c r="CH103" s="475"/>
      <c r="CI103" s="475"/>
      <c r="CJ103" s="475"/>
      <c r="CK103" s="475"/>
      <c r="CL103" s="475"/>
      <c r="CM103" s="475"/>
      <c r="CN103" s="475"/>
      <c r="CO103" s="475"/>
      <c r="CP103" s="475"/>
      <c r="CQ103" s="475"/>
      <c r="CR103" s="475"/>
      <c r="CS103" s="475"/>
      <c r="CT103" s="475"/>
      <c r="CU103" s="475"/>
      <c r="CV103" s="475"/>
      <c r="CW103" s="475"/>
      <c r="CX103" s="475"/>
      <c r="CY103" s="475"/>
      <c r="CZ103" s="475"/>
      <c r="DA103" s="475"/>
      <c r="DB103" s="475"/>
      <c r="DC103" s="475"/>
      <c r="DD103" s="475"/>
      <c r="DE103" s="475"/>
      <c r="DF103" s="475"/>
      <c r="DG103" s="475"/>
      <c r="DH103" s="475"/>
      <c r="DI103" s="475"/>
      <c r="DJ103" s="475"/>
      <c r="DK103" s="475"/>
      <c r="DL103" s="475"/>
      <c r="DM103" s="475"/>
      <c r="DN103" s="475"/>
      <c r="DO103" s="475"/>
      <c r="DP103" s="475"/>
      <c r="DQ103" s="475"/>
      <c r="DR103" s="475"/>
      <c r="DS103" s="475"/>
      <c r="DT103" s="475"/>
      <c r="DU103" s="475"/>
      <c r="DV103" s="475"/>
      <c r="DW103" s="475"/>
      <c r="DX103" s="475"/>
      <c r="DY103" s="475"/>
      <c r="DZ103" s="475"/>
      <c r="EA103" s="475"/>
      <c r="EB103" s="475"/>
      <c r="EC103" s="475"/>
      <c r="ED103" s="475"/>
    </row>
    <row r="104" spans="1:134" s="329" customFormat="1" ht="126.75" customHeight="1" x14ac:dyDescent="0.2">
      <c r="A104" s="341" t="s">
        <v>1098</v>
      </c>
      <c r="B104" s="44" t="s">
        <v>1105</v>
      </c>
      <c r="C104" s="334" t="s">
        <v>1122</v>
      </c>
      <c r="D104" s="334">
        <v>1997</v>
      </c>
      <c r="E104" s="334" t="s">
        <v>503</v>
      </c>
      <c r="F104" s="44" t="s">
        <v>323</v>
      </c>
      <c r="G104" s="334" t="s">
        <v>1123</v>
      </c>
      <c r="H104" s="334" t="s">
        <v>1124</v>
      </c>
      <c r="I104" s="340" t="s">
        <v>1125</v>
      </c>
      <c r="J104" s="47"/>
      <c r="K104" s="47"/>
      <c r="L104" s="47"/>
      <c r="M104" s="47"/>
      <c r="N104" s="334" t="s">
        <v>1126</v>
      </c>
      <c r="O104" s="52"/>
      <c r="P104" s="320"/>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5"/>
      <c r="AZ104" s="475"/>
      <c r="BA104" s="475"/>
      <c r="BB104" s="475"/>
      <c r="BC104" s="475"/>
      <c r="BD104" s="475"/>
      <c r="BE104" s="475"/>
      <c r="BF104" s="475"/>
      <c r="BG104" s="475"/>
      <c r="BH104" s="475"/>
      <c r="BI104" s="475"/>
      <c r="BJ104" s="475"/>
      <c r="BK104" s="475"/>
      <c r="BL104" s="475"/>
      <c r="BM104" s="475"/>
      <c r="BN104" s="475"/>
      <c r="BO104" s="475"/>
      <c r="BP104" s="475"/>
      <c r="BQ104" s="475"/>
      <c r="BR104" s="475"/>
      <c r="BS104" s="475"/>
      <c r="BT104" s="475"/>
      <c r="BU104" s="475"/>
      <c r="BV104" s="475"/>
      <c r="BW104" s="475"/>
      <c r="BX104" s="475"/>
      <c r="BY104" s="475"/>
      <c r="BZ104" s="475"/>
      <c r="CA104" s="475"/>
      <c r="CB104" s="475"/>
      <c r="CC104" s="475"/>
      <c r="CD104" s="475"/>
      <c r="CE104" s="475"/>
      <c r="CF104" s="475"/>
      <c r="CG104" s="475"/>
      <c r="CH104" s="475"/>
      <c r="CI104" s="475"/>
      <c r="CJ104" s="475"/>
      <c r="CK104" s="475"/>
      <c r="CL104" s="475"/>
      <c r="CM104" s="475"/>
      <c r="CN104" s="475"/>
      <c r="CO104" s="475"/>
      <c r="CP104" s="475"/>
      <c r="CQ104" s="475"/>
      <c r="CR104" s="475"/>
      <c r="CS104" s="475"/>
      <c r="CT104" s="475"/>
      <c r="CU104" s="475"/>
      <c r="CV104" s="475"/>
      <c r="CW104" s="475"/>
      <c r="CX104" s="475"/>
      <c r="CY104" s="475"/>
      <c r="CZ104" s="475"/>
      <c r="DA104" s="475"/>
      <c r="DB104" s="475"/>
      <c r="DC104" s="475"/>
      <c r="DD104" s="475"/>
      <c r="DE104" s="475"/>
      <c r="DF104" s="475"/>
      <c r="DG104" s="475"/>
      <c r="DH104" s="475"/>
      <c r="DI104" s="475"/>
      <c r="DJ104" s="475"/>
      <c r="DK104" s="475"/>
      <c r="DL104" s="475"/>
      <c r="DM104" s="475"/>
      <c r="DN104" s="475"/>
      <c r="DO104" s="475"/>
      <c r="DP104" s="475"/>
      <c r="DQ104" s="475"/>
      <c r="DR104" s="475"/>
      <c r="DS104" s="475"/>
      <c r="DT104" s="475"/>
      <c r="DU104" s="475"/>
      <c r="DV104" s="475"/>
      <c r="DW104" s="475"/>
      <c r="DX104" s="475"/>
      <c r="DY104" s="475"/>
      <c r="DZ104" s="475"/>
      <c r="EA104" s="475"/>
      <c r="EB104" s="475"/>
      <c r="EC104" s="475"/>
      <c r="ED104" s="475"/>
    </row>
    <row r="105" spans="1:134" s="329" customFormat="1" ht="122.25" customHeight="1" x14ac:dyDescent="0.2">
      <c r="A105" s="341" t="s">
        <v>1098</v>
      </c>
      <c r="B105" s="44" t="s">
        <v>1105</v>
      </c>
      <c r="C105" s="334" t="s">
        <v>1127</v>
      </c>
      <c r="D105" s="334">
        <v>1997</v>
      </c>
      <c r="E105" s="44" t="s">
        <v>139</v>
      </c>
      <c r="F105" s="44" t="s">
        <v>323</v>
      </c>
      <c r="G105" s="334" t="s">
        <v>1128</v>
      </c>
      <c r="H105" s="334">
        <v>2</v>
      </c>
      <c r="I105" s="340" t="s">
        <v>1129</v>
      </c>
      <c r="J105" s="47"/>
      <c r="K105" s="47"/>
      <c r="L105" s="47"/>
      <c r="M105" s="47"/>
      <c r="N105" s="334" t="s">
        <v>1130</v>
      </c>
      <c r="O105" s="52"/>
      <c r="P105" s="320"/>
      <c r="Q105" s="475"/>
      <c r="R105" s="475"/>
      <c r="S105" s="475"/>
      <c r="T105" s="475"/>
      <c r="U105" s="475"/>
      <c r="V105" s="475"/>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5"/>
      <c r="AY105" s="475"/>
      <c r="AZ105" s="475"/>
      <c r="BA105" s="475"/>
      <c r="BB105" s="475"/>
      <c r="BC105" s="475"/>
      <c r="BD105" s="475"/>
      <c r="BE105" s="475"/>
      <c r="BF105" s="475"/>
      <c r="BG105" s="475"/>
      <c r="BH105" s="475"/>
      <c r="BI105" s="475"/>
      <c r="BJ105" s="475"/>
      <c r="BK105" s="475"/>
      <c r="BL105" s="475"/>
      <c r="BM105" s="475"/>
      <c r="BN105" s="475"/>
      <c r="BO105" s="475"/>
      <c r="BP105" s="475"/>
      <c r="BQ105" s="475"/>
      <c r="BR105" s="475"/>
      <c r="BS105" s="475"/>
      <c r="BT105" s="475"/>
      <c r="BU105" s="475"/>
      <c r="BV105" s="475"/>
      <c r="BW105" s="475"/>
      <c r="BX105" s="475"/>
      <c r="BY105" s="475"/>
      <c r="BZ105" s="475"/>
      <c r="CA105" s="475"/>
      <c r="CB105" s="475"/>
      <c r="CC105" s="475"/>
      <c r="CD105" s="475"/>
      <c r="CE105" s="475"/>
      <c r="CF105" s="475"/>
      <c r="CG105" s="475"/>
      <c r="CH105" s="475"/>
      <c r="CI105" s="475"/>
      <c r="CJ105" s="475"/>
      <c r="CK105" s="475"/>
      <c r="CL105" s="475"/>
      <c r="CM105" s="475"/>
      <c r="CN105" s="475"/>
      <c r="CO105" s="475"/>
      <c r="CP105" s="475"/>
      <c r="CQ105" s="475"/>
      <c r="CR105" s="475"/>
      <c r="CS105" s="475"/>
      <c r="CT105" s="475"/>
      <c r="CU105" s="475"/>
      <c r="CV105" s="475"/>
      <c r="CW105" s="475"/>
      <c r="CX105" s="475"/>
      <c r="CY105" s="475"/>
      <c r="CZ105" s="475"/>
      <c r="DA105" s="475"/>
      <c r="DB105" s="475"/>
      <c r="DC105" s="475"/>
      <c r="DD105" s="475"/>
      <c r="DE105" s="475"/>
      <c r="DF105" s="475"/>
      <c r="DG105" s="475"/>
      <c r="DH105" s="475"/>
      <c r="DI105" s="475"/>
      <c r="DJ105" s="475"/>
      <c r="DK105" s="475"/>
      <c r="DL105" s="475"/>
      <c r="DM105" s="475"/>
      <c r="DN105" s="475"/>
      <c r="DO105" s="475"/>
      <c r="DP105" s="475"/>
      <c r="DQ105" s="475"/>
      <c r="DR105" s="475"/>
      <c r="DS105" s="475"/>
      <c r="DT105" s="475"/>
      <c r="DU105" s="475"/>
      <c r="DV105" s="475"/>
      <c r="DW105" s="475"/>
      <c r="DX105" s="475"/>
      <c r="DY105" s="475"/>
      <c r="DZ105" s="475"/>
      <c r="EA105" s="475"/>
      <c r="EB105" s="475"/>
      <c r="EC105" s="475"/>
      <c r="ED105" s="475"/>
    </row>
    <row r="106" spans="1:134" s="329" customFormat="1" ht="138.75" customHeight="1" x14ac:dyDescent="0.2">
      <c r="A106" s="341" t="s">
        <v>1098</v>
      </c>
      <c r="B106" s="44" t="s">
        <v>1099</v>
      </c>
      <c r="C106" s="334" t="s">
        <v>1131</v>
      </c>
      <c r="D106" s="334">
        <v>2003</v>
      </c>
      <c r="E106" s="44" t="s">
        <v>139</v>
      </c>
      <c r="F106" s="44" t="s">
        <v>323</v>
      </c>
      <c r="G106" s="334" t="s">
        <v>1132</v>
      </c>
      <c r="H106" s="334" t="s">
        <v>1133</v>
      </c>
      <c r="I106" s="340" t="s">
        <v>1134</v>
      </c>
      <c r="J106" s="47"/>
      <c r="K106" s="47"/>
      <c r="L106" s="47"/>
      <c r="M106" s="47"/>
      <c r="N106" s="334" t="s">
        <v>1135</v>
      </c>
      <c r="O106" s="52"/>
      <c r="P106" s="320"/>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5"/>
      <c r="AY106" s="475"/>
      <c r="AZ106" s="475"/>
      <c r="BA106" s="475"/>
      <c r="BB106" s="475"/>
      <c r="BC106" s="475"/>
      <c r="BD106" s="475"/>
      <c r="BE106" s="475"/>
      <c r="BF106" s="475"/>
      <c r="BG106" s="475"/>
      <c r="BH106" s="475"/>
      <c r="BI106" s="475"/>
      <c r="BJ106" s="475"/>
      <c r="BK106" s="475"/>
      <c r="BL106" s="475"/>
      <c r="BM106" s="475"/>
      <c r="BN106" s="475"/>
      <c r="BO106" s="475"/>
      <c r="BP106" s="475"/>
      <c r="BQ106" s="475"/>
      <c r="BR106" s="475"/>
      <c r="BS106" s="475"/>
      <c r="BT106" s="475"/>
      <c r="BU106" s="475"/>
      <c r="BV106" s="475"/>
      <c r="BW106" s="475"/>
      <c r="BX106" s="475"/>
      <c r="BY106" s="475"/>
      <c r="BZ106" s="475"/>
      <c r="CA106" s="475"/>
      <c r="CB106" s="475"/>
      <c r="CC106" s="475"/>
      <c r="CD106" s="475"/>
      <c r="CE106" s="475"/>
      <c r="CF106" s="475"/>
      <c r="CG106" s="475"/>
      <c r="CH106" s="475"/>
      <c r="CI106" s="475"/>
      <c r="CJ106" s="475"/>
      <c r="CK106" s="475"/>
      <c r="CL106" s="475"/>
      <c r="CM106" s="475"/>
      <c r="CN106" s="475"/>
      <c r="CO106" s="475"/>
      <c r="CP106" s="475"/>
      <c r="CQ106" s="475"/>
      <c r="CR106" s="475"/>
      <c r="CS106" s="475"/>
      <c r="CT106" s="475"/>
      <c r="CU106" s="475"/>
      <c r="CV106" s="475"/>
      <c r="CW106" s="475"/>
      <c r="CX106" s="475"/>
      <c r="CY106" s="475"/>
      <c r="CZ106" s="475"/>
      <c r="DA106" s="475"/>
      <c r="DB106" s="475"/>
      <c r="DC106" s="475"/>
      <c r="DD106" s="475"/>
      <c r="DE106" s="475"/>
      <c r="DF106" s="475"/>
      <c r="DG106" s="475"/>
      <c r="DH106" s="475"/>
      <c r="DI106" s="475"/>
      <c r="DJ106" s="475"/>
      <c r="DK106" s="475"/>
      <c r="DL106" s="475"/>
      <c r="DM106" s="475"/>
      <c r="DN106" s="475"/>
      <c r="DO106" s="475"/>
      <c r="DP106" s="475"/>
      <c r="DQ106" s="475"/>
      <c r="DR106" s="475"/>
      <c r="DS106" s="475"/>
      <c r="DT106" s="475"/>
      <c r="DU106" s="475"/>
      <c r="DV106" s="475"/>
      <c r="DW106" s="475"/>
      <c r="DX106" s="475"/>
      <c r="DY106" s="475"/>
      <c r="DZ106" s="475"/>
      <c r="EA106" s="475"/>
      <c r="EB106" s="475"/>
      <c r="EC106" s="475"/>
      <c r="ED106" s="475"/>
    </row>
    <row r="107" spans="1:134" s="329" customFormat="1" ht="138.75" customHeight="1" x14ac:dyDescent="0.2">
      <c r="A107" s="341" t="s">
        <v>1098</v>
      </c>
      <c r="B107" s="44" t="s">
        <v>1099</v>
      </c>
      <c r="C107" s="334" t="s">
        <v>3089</v>
      </c>
      <c r="D107" s="334">
        <v>2004</v>
      </c>
      <c r="E107" s="44" t="s">
        <v>29</v>
      </c>
      <c r="F107" s="44" t="s">
        <v>1807</v>
      </c>
      <c r="G107" s="334" t="s">
        <v>3091</v>
      </c>
      <c r="H107" s="334"/>
      <c r="I107" s="340" t="s">
        <v>3090</v>
      </c>
      <c r="J107" s="47"/>
      <c r="K107" s="47"/>
      <c r="L107" s="47"/>
      <c r="M107" s="47"/>
      <c r="N107" s="334" t="s">
        <v>3087</v>
      </c>
      <c r="O107" s="52"/>
      <c r="P107" s="320"/>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5"/>
      <c r="AY107" s="475"/>
      <c r="AZ107" s="475"/>
      <c r="BA107" s="475"/>
      <c r="BB107" s="475"/>
      <c r="BC107" s="475"/>
      <c r="BD107" s="475"/>
      <c r="BE107" s="475"/>
      <c r="BF107" s="475"/>
      <c r="BG107" s="475"/>
      <c r="BH107" s="475"/>
      <c r="BI107" s="475"/>
      <c r="BJ107" s="475"/>
      <c r="BK107" s="475"/>
      <c r="BL107" s="475"/>
      <c r="BM107" s="475"/>
      <c r="BN107" s="475"/>
      <c r="BO107" s="475"/>
      <c r="BP107" s="475"/>
      <c r="BQ107" s="475"/>
      <c r="BR107" s="475"/>
      <c r="BS107" s="475"/>
      <c r="BT107" s="475"/>
      <c r="BU107" s="475"/>
      <c r="BV107" s="475"/>
      <c r="BW107" s="475"/>
      <c r="BX107" s="475"/>
      <c r="BY107" s="475"/>
      <c r="BZ107" s="475"/>
      <c r="CA107" s="475"/>
      <c r="CB107" s="475"/>
      <c r="CC107" s="475"/>
      <c r="CD107" s="475"/>
      <c r="CE107" s="475"/>
      <c r="CF107" s="475"/>
      <c r="CG107" s="475"/>
      <c r="CH107" s="475"/>
      <c r="CI107" s="475"/>
      <c r="CJ107" s="475"/>
      <c r="CK107" s="475"/>
      <c r="CL107" s="475"/>
      <c r="CM107" s="475"/>
      <c r="CN107" s="475"/>
      <c r="CO107" s="475"/>
      <c r="CP107" s="475"/>
      <c r="CQ107" s="475"/>
      <c r="CR107" s="475"/>
      <c r="CS107" s="475"/>
      <c r="CT107" s="475"/>
      <c r="CU107" s="475"/>
      <c r="CV107" s="475"/>
      <c r="CW107" s="475"/>
      <c r="CX107" s="475"/>
      <c r="CY107" s="475"/>
      <c r="CZ107" s="475"/>
      <c r="DA107" s="475"/>
      <c r="DB107" s="475"/>
      <c r="DC107" s="475"/>
      <c r="DD107" s="475"/>
      <c r="DE107" s="475"/>
      <c r="DF107" s="475"/>
      <c r="DG107" s="475"/>
      <c r="DH107" s="475"/>
      <c r="DI107" s="475"/>
      <c r="DJ107" s="475"/>
      <c r="DK107" s="475"/>
      <c r="DL107" s="475"/>
      <c r="DM107" s="475"/>
      <c r="DN107" s="475"/>
      <c r="DO107" s="475"/>
      <c r="DP107" s="475"/>
      <c r="DQ107" s="475"/>
      <c r="DR107" s="475"/>
      <c r="DS107" s="475"/>
      <c r="DT107" s="475"/>
      <c r="DU107" s="475"/>
      <c r="DV107" s="475"/>
      <c r="DW107" s="475"/>
      <c r="DX107" s="475"/>
      <c r="DY107" s="475"/>
      <c r="DZ107" s="475"/>
      <c r="EA107" s="475"/>
      <c r="EB107" s="475"/>
      <c r="EC107" s="475"/>
      <c r="ED107" s="475"/>
    </row>
    <row r="108" spans="1:134" s="329" customFormat="1" ht="159.75" customHeight="1" x14ac:dyDescent="0.2">
      <c r="A108" s="341" t="s">
        <v>1098</v>
      </c>
      <c r="B108" s="44" t="s">
        <v>1099</v>
      </c>
      <c r="C108" s="334" t="s">
        <v>3085</v>
      </c>
      <c r="D108" s="334">
        <v>2005</v>
      </c>
      <c r="E108" s="44" t="s">
        <v>29</v>
      </c>
      <c r="F108" s="44" t="s">
        <v>1807</v>
      </c>
      <c r="G108" s="334" t="s">
        <v>3086</v>
      </c>
      <c r="H108" s="334" t="s">
        <v>608</v>
      </c>
      <c r="I108" s="340" t="s">
        <v>3088</v>
      </c>
      <c r="J108" s="47"/>
      <c r="K108" s="47"/>
      <c r="L108" s="47"/>
      <c r="M108" s="47"/>
      <c r="N108" s="334" t="s">
        <v>3087</v>
      </c>
      <c r="O108" s="52"/>
      <c r="P108" s="320"/>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5"/>
      <c r="AY108" s="475"/>
      <c r="AZ108" s="475"/>
      <c r="BA108" s="475"/>
      <c r="BB108" s="475"/>
      <c r="BC108" s="475"/>
      <c r="BD108" s="475"/>
      <c r="BE108" s="475"/>
      <c r="BF108" s="475"/>
      <c r="BG108" s="475"/>
      <c r="BH108" s="475"/>
      <c r="BI108" s="475"/>
      <c r="BJ108" s="475"/>
      <c r="BK108" s="475"/>
      <c r="BL108" s="475"/>
      <c r="BM108" s="475"/>
      <c r="BN108" s="475"/>
      <c r="BO108" s="475"/>
      <c r="BP108" s="475"/>
      <c r="BQ108" s="475"/>
      <c r="BR108" s="475"/>
      <c r="BS108" s="475"/>
      <c r="BT108" s="475"/>
      <c r="BU108" s="475"/>
      <c r="BV108" s="475"/>
      <c r="BW108" s="475"/>
      <c r="BX108" s="475"/>
      <c r="BY108" s="475"/>
      <c r="BZ108" s="475"/>
      <c r="CA108" s="475"/>
      <c r="CB108" s="475"/>
      <c r="CC108" s="475"/>
      <c r="CD108" s="475"/>
      <c r="CE108" s="475"/>
      <c r="CF108" s="475"/>
      <c r="CG108" s="475"/>
      <c r="CH108" s="475"/>
      <c r="CI108" s="475"/>
      <c r="CJ108" s="475"/>
      <c r="CK108" s="475"/>
      <c r="CL108" s="475"/>
      <c r="CM108" s="475"/>
      <c r="CN108" s="475"/>
      <c r="CO108" s="475"/>
      <c r="CP108" s="475"/>
      <c r="CQ108" s="475"/>
      <c r="CR108" s="475"/>
      <c r="CS108" s="475"/>
      <c r="CT108" s="475"/>
      <c r="CU108" s="475"/>
      <c r="CV108" s="475"/>
      <c r="CW108" s="475"/>
      <c r="CX108" s="475"/>
      <c r="CY108" s="475"/>
      <c r="CZ108" s="475"/>
      <c r="DA108" s="475"/>
      <c r="DB108" s="475"/>
      <c r="DC108" s="475"/>
      <c r="DD108" s="475"/>
      <c r="DE108" s="475"/>
      <c r="DF108" s="475"/>
      <c r="DG108" s="475"/>
      <c r="DH108" s="475"/>
      <c r="DI108" s="475"/>
      <c r="DJ108" s="475"/>
      <c r="DK108" s="475"/>
      <c r="DL108" s="475"/>
      <c r="DM108" s="475"/>
      <c r="DN108" s="475"/>
      <c r="DO108" s="475"/>
      <c r="DP108" s="475"/>
      <c r="DQ108" s="475"/>
      <c r="DR108" s="475"/>
      <c r="DS108" s="475"/>
      <c r="DT108" s="475"/>
      <c r="DU108" s="475"/>
      <c r="DV108" s="475"/>
      <c r="DW108" s="475"/>
      <c r="DX108" s="475"/>
      <c r="DY108" s="475"/>
      <c r="DZ108" s="475"/>
      <c r="EA108" s="475"/>
      <c r="EB108" s="475"/>
      <c r="EC108" s="475"/>
      <c r="ED108" s="475"/>
    </row>
    <row r="109" spans="1:134" s="329" customFormat="1" ht="138.75" customHeight="1" x14ac:dyDescent="0.2">
      <c r="A109" s="341" t="s">
        <v>1098</v>
      </c>
      <c r="B109" s="44" t="s">
        <v>1136</v>
      </c>
      <c r="C109" s="334" t="s">
        <v>1137</v>
      </c>
      <c r="D109" s="334">
        <v>2007</v>
      </c>
      <c r="E109" s="44" t="s">
        <v>29</v>
      </c>
      <c r="F109" s="44" t="s">
        <v>323</v>
      </c>
      <c r="G109" s="334" t="s">
        <v>1138</v>
      </c>
      <c r="H109" s="334" t="s">
        <v>608</v>
      </c>
      <c r="I109" s="340" t="s">
        <v>1139</v>
      </c>
      <c r="J109" s="47"/>
      <c r="K109" s="47"/>
      <c r="L109" s="47"/>
      <c r="M109" s="47"/>
      <c r="N109" s="334" t="s">
        <v>1140</v>
      </c>
      <c r="O109" s="52"/>
      <c r="P109" s="320"/>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5"/>
      <c r="AT109" s="475"/>
      <c r="AU109" s="475"/>
      <c r="AV109" s="475"/>
      <c r="AW109" s="475"/>
      <c r="AX109" s="475"/>
      <c r="AY109" s="475"/>
      <c r="AZ109" s="475"/>
      <c r="BA109" s="475"/>
      <c r="BB109" s="475"/>
      <c r="BC109" s="475"/>
      <c r="BD109" s="475"/>
      <c r="BE109" s="475"/>
      <c r="BF109" s="475"/>
      <c r="BG109" s="475"/>
      <c r="BH109" s="475"/>
      <c r="BI109" s="475"/>
      <c r="BJ109" s="475"/>
      <c r="BK109" s="475"/>
      <c r="BL109" s="475"/>
      <c r="BM109" s="475"/>
      <c r="BN109" s="475"/>
      <c r="BO109" s="475"/>
      <c r="BP109" s="475"/>
      <c r="BQ109" s="475"/>
      <c r="BR109" s="475"/>
      <c r="BS109" s="475"/>
      <c r="BT109" s="475"/>
      <c r="BU109" s="475"/>
      <c r="BV109" s="475"/>
      <c r="BW109" s="475"/>
      <c r="BX109" s="475"/>
      <c r="BY109" s="475"/>
      <c r="BZ109" s="475"/>
      <c r="CA109" s="475"/>
      <c r="CB109" s="475"/>
      <c r="CC109" s="475"/>
      <c r="CD109" s="475"/>
      <c r="CE109" s="475"/>
      <c r="CF109" s="475"/>
      <c r="CG109" s="475"/>
      <c r="CH109" s="475"/>
      <c r="CI109" s="475"/>
      <c r="CJ109" s="475"/>
      <c r="CK109" s="475"/>
      <c r="CL109" s="475"/>
      <c r="CM109" s="475"/>
      <c r="CN109" s="475"/>
      <c r="CO109" s="475"/>
      <c r="CP109" s="475"/>
      <c r="CQ109" s="475"/>
      <c r="CR109" s="475"/>
      <c r="CS109" s="475"/>
      <c r="CT109" s="475"/>
      <c r="CU109" s="475"/>
      <c r="CV109" s="475"/>
      <c r="CW109" s="475"/>
      <c r="CX109" s="475"/>
      <c r="CY109" s="475"/>
      <c r="CZ109" s="475"/>
      <c r="DA109" s="475"/>
      <c r="DB109" s="475"/>
      <c r="DC109" s="475"/>
      <c r="DD109" s="475"/>
      <c r="DE109" s="475"/>
      <c r="DF109" s="475"/>
      <c r="DG109" s="475"/>
      <c r="DH109" s="475"/>
      <c r="DI109" s="475"/>
      <c r="DJ109" s="475"/>
      <c r="DK109" s="475"/>
      <c r="DL109" s="475"/>
      <c r="DM109" s="475"/>
      <c r="DN109" s="475"/>
      <c r="DO109" s="475"/>
      <c r="DP109" s="475"/>
      <c r="DQ109" s="475"/>
      <c r="DR109" s="475"/>
      <c r="DS109" s="475"/>
      <c r="DT109" s="475"/>
      <c r="DU109" s="475"/>
      <c r="DV109" s="475"/>
      <c r="DW109" s="475"/>
      <c r="DX109" s="475"/>
      <c r="DY109" s="475"/>
      <c r="DZ109" s="475"/>
      <c r="EA109" s="475"/>
      <c r="EB109" s="475"/>
      <c r="EC109" s="475"/>
      <c r="ED109" s="475"/>
    </row>
    <row r="110" spans="1:134" s="329" customFormat="1" ht="140.25" customHeight="1" x14ac:dyDescent="0.2">
      <c r="A110" s="341" t="s">
        <v>1098</v>
      </c>
      <c r="B110" s="44" t="s">
        <v>1105</v>
      </c>
      <c r="C110" s="334" t="s">
        <v>1141</v>
      </c>
      <c r="D110" s="334">
        <v>2007</v>
      </c>
      <c r="E110" s="44" t="s">
        <v>139</v>
      </c>
      <c r="F110" s="44" t="s">
        <v>323</v>
      </c>
      <c r="G110" s="334" t="s">
        <v>1142</v>
      </c>
      <c r="H110" s="334">
        <v>10</v>
      </c>
      <c r="I110" s="340" t="s">
        <v>1143</v>
      </c>
      <c r="J110" s="47"/>
      <c r="K110" s="47"/>
      <c r="L110" s="47"/>
      <c r="M110" s="47"/>
      <c r="N110" s="334" t="s">
        <v>1144</v>
      </c>
      <c r="O110" s="52"/>
      <c r="P110" s="320"/>
      <c r="Q110" s="475"/>
      <c r="R110" s="475"/>
      <c r="S110" s="475"/>
      <c r="T110" s="475"/>
      <c r="U110" s="475"/>
      <c r="V110" s="475"/>
      <c r="W110" s="475"/>
      <c r="X110" s="475"/>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c r="BM110" s="475"/>
      <c r="BN110" s="475"/>
      <c r="BO110" s="475"/>
      <c r="BP110" s="475"/>
      <c r="BQ110" s="475"/>
      <c r="BR110" s="475"/>
      <c r="BS110" s="475"/>
      <c r="BT110" s="475"/>
      <c r="BU110" s="475"/>
      <c r="BV110" s="475"/>
      <c r="BW110" s="475"/>
      <c r="BX110" s="475"/>
      <c r="BY110" s="475"/>
      <c r="BZ110" s="475"/>
      <c r="CA110" s="475"/>
      <c r="CB110" s="475"/>
      <c r="CC110" s="475"/>
      <c r="CD110" s="475"/>
      <c r="CE110" s="475"/>
      <c r="CF110" s="475"/>
      <c r="CG110" s="475"/>
      <c r="CH110" s="475"/>
      <c r="CI110" s="475"/>
      <c r="CJ110" s="475"/>
      <c r="CK110" s="475"/>
      <c r="CL110" s="475"/>
      <c r="CM110" s="475"/>
      <c r="CN110" s="475"/>
      <c r="CO110" s="475"/>
      <c r="CP110" s="475"/>
      <c r="CQ110" s="475"/>
      <c r="CR110" s="475"/>
      <c r="CS110" s="475"/>
      <c r="CT110" s="475"/>
      <c r="CU110" s="475"/>
      <c r="CV110" s="475"/>
      <c r="CW110" s="475"/>
      <c r="CX110" s="475"/>
      <c r="CY110" s="475"/>
      <c r="CZ110" s="475"/>
      <c r="DA110" s="475"/>
      <c r="DB110" s="475"/>
      <c r="DC110" s="475"/>
      <c r="DD110" s="475"/>
      <c r="DE110" s="475"/>
      <c r="DF110" s="475"/>
      <c r="DG110" s="475"/>
      <c r="DH110" s="475"/>
      <c r="DI110" s="475"/>
      <c r="DJ110" s="475"/>
      <c r="DK110" s="475"/>
      <c r="DL110" s="475"/>
      <c r="DM110" s="475"/>
      <c r="DN110" s="475"/>
      <c r="DO110" s="475"/>
      <c r="DP110" s="475"/>
      <c r="DQ110" s="475"/>
      <c r="DR110" s="475"/>
      <c r="DS110" s="475"/>
      <c r="DT110" s="475"/>
      <c r="DU110" s="475"/>
      <c r="DV110" s="475"/>
      <c r="DW110" s="475"/>
      <c r="DX110" s="475"/>
      <c r="DY110" s="475"/>
      <c r="DZ110" s="475"/>
      <c r="EA110" s="475"/>
      <c r="EB110" s="475"/>
      <c r="EC110" s="475"/>
      <c r="ED110" s="475"/>
    </row>
    <row r="111" spans="1:134" s="329" customFormat="1" ht="301.5" customHeight="1" x14ac:dyDescent="0.2">
      <c r="A111" s="463" t="s">
        <v>1098</v>
      </c>
      <c r="B111" s="453" t="s">
        <v>1145</v>
      </c>
      <c r="C111" s="402" t="s">
        <v>1146</v>
      </c>
      <c r="D111" s="402">
        <v>2010</v>
      </c>
      <c r="E111" s="402" t="s">
        <v>1147</v>
      </c>
      <c r="F111" s="453" t="s">
        <v>323</v>
      </c>
      <c r="G111" s="402" t="s">
        <v>1148</v>
      </c>
      <c r="H111" s="402" t="s">
        <v>1149</v>
      </c>
      <c r="I111" s="403" t="s">
        <v>1150</v>
      </c>
      <c r="J111" s="454"/>
      <c r="K111" s="454"/>
      <c r="L111" s="454"/>
      <c r="M111" s="454"/>
      <c r="N111" s="402" t="s">
        <v>1151</v>
      </c>
      <c r="O111" s="464"/>
      <c r="P111" s="395" t="s">
        <v>3271</v>
      </c>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5"/>
      <c r="BQ111" s="475"/>
      <c r="BR111" s="475"/>
      <c r="BS111" s="475"/>
      <c r="BT111" s="475"/>
      <c r="BU111" s="475"/>
      <c r="BV111" s="475"/>
      <c r="BW111" s="475"/>
      <c r="BX111" s="475"/>
      <c r="BY111" s="475"/>
      <c r="BZ111" s="475"/>
      <c r="CA111" s="475"/>
      <c r="CB111" s="475"/>
      <c r="CC111" s="475"/>
      <c r="CD111" s="475"/>
      <c r="CE111" s="475"/>
      <c r="CF111" s="475"/>
      <c r="CG111" s="475"/>
      <c r="CH111" s="475"/>
      <c r="CI111" s="475"/>
      <c r="CJ111" s="475"/>
      <c r="CK111" s="475"/>
      <c r="CL111" s="475"/>
      <c r="CM111" s="475"/>
      <c r="CN111" s="475"/>
      <c r="CO111" s="475"/>
      <c r="CP111" s="475"/>
      <c r="CQ111" s="475"/>
      <c r="CR111" s="475"/>
      <c r="CS111" s="475"/>
      <c r="CT111" s="475"/>
      <c r="CU111" s="475"/>
      <c r="CV111" s="475"/>
      <c r="CW111" s="475"/>
      <c r="CX111" s="475"/>
      <c r="CY111" s="475"/>
      <c r="CZ111" s="475"/>
      <c r="DA111" s="475"/>
      <c r="DB111" s="475"/>
      <c r="DC111" s="475"/>
      <c r="DD111" s="475"/>
      <c r="DE111" s="475"/>
      <c r="DF111" s="475"/>
      <c r="DG111" s="475"/>
      <c r="DH111" s="475"/>
      <c r="DI111" s="475"/>
      <c r="DJ111" s="475"/>
      <c r="DK111" s="475"/>
      <c r="DL111" s="475"/>
      <c r="DM111" s="475"/>
      <c r="DN111" s="475"/>
      <c r="DO111" s="475"/>
      <c r="DP111" s="475"/>
      <c r="DQ111" s="475"/>
      <c r="DR111" s="475"/>
      <c r="DS111" s="475"/>
      <c r="DT111" s="475"/>
      <c r="DU111" s="475"/>
      <c r="DV111" s="475"/>
      <c r="DW111" s="475"/>
      <c r="DX111" s="475"/>
      <c r="DY111" s="475"/>
      <c r="DZ111" s="475"/>
      <c r="EA111" s="475"/>
      <c r="EB111" s="475"/>
      <c r="EC111" s="475"/>
      <c r="ED111" s="475"/>
    </row>
    <row r="112" spans="1:134" s="329" customFormat="1" ht="165" customHeight="1" x14ac:dyDescent="0.2">
      <c r="A112" s="341" t="s">
        <v>1098</v>
      </c>
      <c r="B112" s="44" t="s">
        <v>1145</v>
      </c>
      <c r="C112" s="334" t="s">
        <v>1152</v>
      </c>
      <c r="D112" s="334">
        <v>2010</v>
      </c>
      <c r="E112" s="334" t="s">
        <v>1147</v>
      </c>
      <c r="F112" s="44" t="s">
        <v>323</v>
      </c>
      <c r="G112" s="334" t="s">
        <v>1153</v>
      </c>
      <c r="H112" s="334" t="s">
        <v>608</v>
      </c>
      <c r="I112" s="340" t="s">
        <v>1154</v>
      </c>
      <c r="J112" s="47"/>
      <c r="K112" s="47"/>
      <c r="L112" s="47"/>
      <c r="M112" s="47"/>
      <c r="N112" s="334" t="s">
        <v>1155</v>
      </c>
      <c r="O112" s="52"/>
      <c r="P112" s="320"/>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5"/>
      <c r="AM112" s="475"/>
      <c r="AN112" s="475"/>
      <c r="AO112" s="475"/>
      <c r="AP112" s="475"/>
      <c r="AQ112" s="475"/>
      <c r="AR112" s="475"/>
      <c r="AS112" s="475"/>
      <c r="AT112" s="475"/>
      <c r="AU112" s="475"/>
      <c r="AV112" s="475"/>
      <c r="AW112" s="475"/>
      <c r="AX112" s="475"/>
      <c r="AY112" s="475"/>
      <c r="AZ112" s="475"/>
      <c r="BA112" s="475"/>
      <c r="BB112" s="475"/>
      <c r="BC112" s="475"/>
      <c r="BD112" s="475"/>
      <c r="BE112" s="475"/>
      <c r="BF112" s="475"/>
      <c r="BG112" s="475"/>
      <c r="BH112" s="475"/>
      <c r="BI112" s="475"/>
      <c r="BJ112" s="475"/>
      <c r="BK112" s="475"/>
      <c r="BL112" s="475"/>
      <c r="BM112" s="475"/>
      <c r="BN112" s="475"/>
      <c r="BO112" s="475"/>
      <c r="BP112" s="475"/>
      <c r="BQ112" s="475"/>
      <c r="BR112" s="475"/>
      <c r="BS112" s="475"/>
      <c r="BT112" s="475"/>
      <c r="BU112" s="475"/>
      <c r="BV112" s="475"/>
      <c r="BW112" s="475"/>
      <c r="BX112" s="475"/>
      <c r="BY112" s="475"/>
      <c r="BZ112" s="475"/>
      <c r="CA112" s="475"/>
      <c r="CB112" s="475"/>
      <c r="CC112" s="475"/>
      <c r="CD112" s="475"/>
      <c r="CE112" s="475"/>
      <c r="CF112" s="475"/>
      <c r="CG112" s="475"/>
      <c r="CH112" s="475"/>
      <c r="CI112" s="475"/>
      <c r="CJ112" s="475"/>
      <c r="CK112" s="475"/>
      <c r="CL112" s="475"/>
      <c r="CM112" s="475"/>
      <c r="CN112" s="475"/>
      <c r="CO112" s="475"/>
      <c r="CP112" s="475"/>
      <c r="CQ112" s="475"/>
      <c r="CR112" s="475"/>
      <c r="CS112" s="475"/>
      <c r="CT112" s="475"/>
      <c r="CU112" s="475"/>
      <c r="CV112" s="475"/>
      <c r="CW112" s="475"/>
      <c r="CX112" s="475"/>
      <c r="CY112" s="475"/>
      <c r="CZ112" s="475"/>
      <c r="DA112" s="475"/>
      <c r="DB112" s="475"/>
      <c r="DC112" s="475"/>
      <c r="DD112" s="475"/>
      <c r="DE112" s="475"/>
      <c r="DF112" s="475"/>
      <c r="DG112" s="475"/>
      <c r="DH112" s="475"/>
      <c r="DI112" s="475"/>
      <c r="DJ112" s="475"/>
      <c r="DK112" s="475"/>
      <c r="DL112" s="475"/>
      <c r="DM112" s="475"/>
      <c r="DN112" s="475"/>
      <c r="DO112" s="475"/>
      <c r="DP112" s="475"/>
      <c r="DQ112" s="475"/>
      <c r="DR112" s="475"/>
      <c r="DS112" s="475"/>
      <c r="DT112" s="475"/>
      <c r="DU112" s="475"/>
      <c r="DV112" s="475"/>
      <c r="DW112" s="475"/>
      <c r="DX112" s="475"/>
      <c r="DY112" s="475"/>
      <c r="DZ112" s="475"/>
      <c r="EA112" s="475"/>
      <c r="EB112" s="475"/>
      <c r="EC112" s="475"/>
      <c r="ED112" s="475"/>
    </row>
    <row r="113" spans="1:148" s="329" customFormat="1" ht="100.5" customHeight="1" x14ac:dyDescent="0.2">
      <c r="A113" s="341" t="s">
        <v>1098</v>
      </c>
      <c r="B113" s="44" t="s">
        <v>1145</v>
      </c>
      <c r="C113" s="334" t="s">
        <v>1156</v>
      </c>
      <c r="D113" s="334">
        <v>2011</v>
      </c>
      <c r="E113" s="334" t="s">
        <v>29</v>
      </c>
      <c r="F113" s="44" t="s">
        <v>323</v>
      </c>
      <c r="G113" s="334" t="s">
        <v>1157</v>
      </c>
      <c r="H113" s="334" t="s">
        <v>1158</v>
      </c>
      <c r="I113" s="340" t="s">
        <v>1159</v>
      </c>
      <c r="J113" s="47"/>
      <c r="K113" s="47"/>
      <c r="L113" s="47"/>
      <c r="M113" s="47"/>
      <c r="N113" s="334" t="s">
        <v>1160</v>
      </c>
      <c r="O113" s="52"/>
      <c r="P113" s="320"/>
      <c r="Q113" s="475"/>
      <c r="R113" s="475"/>
      <c r="S113" s="475"/>
      <c r="T113" s="475"/>
      <c r="U113" s="475"/>
      <c r="V113" s="475"/>
      <c r="W113" s="475"/>
      <c r="X113" s="475"/>
      <c r="Y113" s="475"/>
      <c r="Z113" s="475"/>
      <c r="AA113" s="475"/>
      <c r="AB113" s="475"/>
      <c r="AC113" s="475"/>
      <c r="AD113" s="475"/>
      <c r="AE113" s="475"/>
      <c r="AF113" s="475"/>
      <c r="AG113" s="475"/>
      <c r="AH113" s="475"/>
      <c r="AI113" s="475"/>
      <c r="AJ113" s="475"/>
      <c r="AK113" s="475"/>
      <c r="AL113" s="475"/>
      <c r="AM113" s="475"/>
      <c r="AN113" s="475"/>
      <c r="AO113" s="475"/>
      <c r="AP113" s="475"/>
      <c r="AQ113" s="475"/>
      <c r="AR113" s="475"/>
      <c r="AS113" s="475"/>
      <c r="AT113" s="475"/>
      <c r="AU113" s="475"/>
      <c r="AV113" s="475"/>
      <c r="AW113" s="475"/>
      <c r="AX113" s="475"/>
      <c r="AY113" s="475"/>
      <c r="AZ113" s="475"/>
      <c r="BA113" s="475"/>
      <c r="BB113" s="475"/>
      <c r="BC113" s="475"/>
      <c r="BD113" s="475"/>
      <c r="BE113" s="475"/>
      <c r="BF113" s="475"/>
      <c r="BG113" s="475"/>
      <c r="BH113" s="475"/>
      <c r="BI113" s="475"/>
      <c r="BJ113" s="475"/>
      <c r="BK113" s="475"/>
      <c r="BL113" s="475"/>
      <c r="BM113" s="475"/>
      <c r="BN113" s="475"/>
      <c r="BO113" s="475"/>
      <c r="BP113" s="475"/>
      <c r="BQ113" s="475"/>
      <c r="BR113" s="475"/>
      <c r="BS113" s="475"/>
      <c r="BT113" s="475"/>
      <c r="BU113" s="475"/>
      <c r="BV113" s="475"/>
      <c r="BW113" s="475"/>
      <c r="BX113" s="475"/>
      <c r="BY113" s="475"/>
      <c r="BZ113" s="475"/>
      <c r="CA113" s="475"/>
      <c r="CB113" s="475"/>
      <c r="CC113" s="475"/>
      <c r="CD113" s="475"/>
      <c r="CE113" s="475"/>
      <c r="CF113" s="475"/>
      <c r="CG113" s="475"/>
      <c r="CH113" s="475"/>
      <c r="CI113" s="475"/>
      <c r="CJ113" s="475"/>
      <c r="CK113" s="475"/>
      <c r="CL113" s="475"/>
      <c r="CM113" s="475"/>
      <c r="CN113" s="475"/>
      <c r="CO113" s="475"/>
      <c r="CP113" s="475"/>
      <c r="CQ113" s="475"/>
      <c r="CR113" s="475"/>
      <c r="CS113" s="475"/>
      <c r="CT113" s="475"/>
      <c r="CU113" s="475"/>
      <c r="CV113" s="475"/>
      <c r="CW113" s="475"/>
      <c r="CX113" s="475"/>
      <c r="CY113" s="475"/>
      <c r="CZ113" s="475"/>
      <c r="DA113" s="475"/>
      <c r="DB113" s="475"/>
      <c r="DC113" s="475"/>
      <c r="DD113" s="475"/>
      <c r="DE113" s="475"/>
      <c r="DF113" s="475"/>
      <c r="DG113" s="475"/>
      <c r="DH113" s="475"/>
      <c r="DI113" s="475"/>
      <c r="DJ113" s="475"/>
      <c r="DK113" s="475"/>
      <c r="DL113" s="475"/>
      <c r="DM113" s="475"/>
      <c r="DN113" s="475"/>
      <c r="DO113" s="475"/>
      <c r="DP113" s="475"/>
      <c r="DQ113" s="475"/>
      <c r="DR113" s="475"/>
      <c r="DS113" s="475"/>
      <c r="DT113" s="475"/>
      <c r="DU113" s="475"/>
      <c r="DV113" s="475"/>
      <c r="DW113" s="475"/>
      <c r="DX113" s="475"/>
      <c r="DY113" s="475"/>
      <c r="DZ113" s="475"/>
      <c r="EA113" s="475"/>
      <c r="EB113" s="475"/>
      <c r="EC113" s="475"/>
      <c r="ED113" s="475"/>
    </row>
    <row r="114" spans="1:148" s="329" customFormat="1" ht="159.75" customHeight="1" x14ac:dyDescent="0.2">
      <c r="A114" s="341" t="s">
        <v>1098</v>
      </c>
      <c r="B114" s="44" t="s">
        <v>1136</v>
      </c>
      <c r="C114" s="334" t="s">
        <v>1161</v>
      </c>
      <c r="D114" s="334">
        <v>2012</v>
      </c>
      <c r="E114" s="334" t="s">
        <v>1162</v>
      </c>
      <c r="F114" s="44" t="s">
        <v>323</v>
      </c>
      <c r="G114" s="334" t="s">
        <v>1163</v>
      </c>
      <c r="H114" s="334" t="s">
        <v>1164</v>
      </c>
      <c r="I114" s="340" t="s">
        <v>1165</v>
      </c>
      <c r="J114" s="47"/>
      <c r="K114" s="47"/>
      <c r="L114" s="47"/>
      <c r="M114" s="47"/>
      <c r="N114" s="334" t="s">
        <v>1166</v>
      </c>
      <c r="O114" s="52"/>
      <c r="P114" s="320"/>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c r="BZ114" s="475"/>
      <c r="CA114" s="475"/>
      <c r="CB114" s="475"/>
      <c r="CC114" s="475"/>
      <c r="CD114" s="475"/>
      <c r="CE114" s="475"/>
      <c r="CF114" s="475"/>
      <c r="CG114" s="475"/>
      <c r="CH114" s="475"/>
      <c r="CI114" s="475"/>
      <c r="CJ114" s="475"/>
      <c r="CK114" s="475"/>
      <c r="CL114" s="475"/>
      <c r="CM114" s="475"/>
      <c r="CN114" s="475"/>
      <c r="CO114" s="475"/>
      <c r="CP114" s="475"/>
      <c r="CQ114" s="475"/>
      <c r="CR114" s="475"/>
      <c r="CS114" s="475"/>
      <c r="CT114" s="475"/>
      <c r="CU114" s="475"/>
      <c r="CV114" s="475"/>
      <c r="CW114" s="475"/>
      <c r="CX114" s="475"/>
      <c r="CY114" s="475"/>
      <c r="CZ114" s="475"/>
      <c r="DA114" s="475"/>
      <c r="DB114" s="475"/>
      <c r="DC114" s="475"/>
      <c r="DD114" s="475"/>
      <c r="DE114" s="475"/>
      <c r="DF114" s="475"/>
      <c r="DG114" s="475"/>
      <c r="DH114" s="475"/>
      <c r="DI114" s="475"/>
      <c r="DJ114" s="475"/>
      <c r="DK114" s="475"/>
      <c r="DL114" s="475"/>
      <c r="DM114" s="475"/>
      <c r="DN114" s="475"/>
      <c r="DO114" s="475"/>
      <c r="DP114" s="475"/>
      <c r="DQ114" s="475"/>
      <c r="DR114" s="475"/>
      <c r="DS114" s="475"/>
      <c r="DT114" s="475"/>
      <c r="DU114" s="475"/>
      <c r="DV114" s="475"/>
      <c r="DW114" s="475"/>
      <c r="DX114" s="475"/>
      <c r="DY114" s="475"/>
      <c r="DZ114" s="475"/>
      <c r="EA114" s="475"/>
      <c r="EB114" s="475"/>
      <c r="EC114" s="475"/>
      <c r="ED114" s="475"/>
    </row>
    <row r="115" spans="1:148" s="329" customFormat="1" ht="195.75" customHeight="1" x14ac:dyDescent="0.2">
      <c r="A115" s="341" t="s">
        <v>1098</v>
      </c>
      <c r="B115" s="44" t="s">
        <v>1136</v>
      </c>
      <c r="C115" s="334" t="s">
        <v>1167</v>
      </c>
      <c r="D115" s="334">
        <v>2012</v>
      </c>
      <c r="E115" s="334" t="s">
        <v>1162</v>
      </c>
      <c r="F115" s="44" t="s">
        <v>323</v>
      </c>
      <c r="G115" s="334" t="s">
        <v>1168</v>
      </c>
      <c r="H115" s="334" t="s">
        <v>1169</v>
      </c>
      <c r="I115" s="340" t="s">
        <v>1170</v>
      </c>
      <c r="J115" s="47"/>
      <c r="K115" s="47"/>
      <c r="L115" s="47"/>
      <c r="M115" s="47"/>
      <c r="N115" s="334" t="s">
        <v>1171</v>
      </c>
      <c r="O115" s="52"/>
      <c r="P115" s="320"/>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c r="BZ115" s="475"/>
      <c r="CA115" s="475"/>
      <c r="CB115" s="475"/>
      <c r="CC115" s="475"/>
      <c r="CD115" s="475"/>
      <c r="CE115" s="475"/>
      <c r="CF115" s="475"/>
      <c r="CG115" s="475"/>
      <c r="CH115" s="475"/>
      <c r="CI115" s="475"/>
      <c r="CJ115" s="475"/>
      <c r="CK115" s="475"/>
      <c r="CL115" s="475"/>
      <c r="CM115" s="475"/>
      <c r="CN115" s="475"/>
      <c r="CO115" s="475"/>
      <c r="CP115" s="475"/>
      <c r="CQ115" s="475"/>
      <c r="CR115" s="475"/>
      <c r="CS115" s="475"/>
      <c r="CT115" s="475"/>
      <c r="CU115" s="475"/>
      <c r="CV115" s="475"/>
      <c r="CW115" s="475"/>
      <c r="CX115" s="475"/>
      <c r="CY115" s="475"/>
      <c r="CZ115" s="475"/>
      <c r="DA115" s="475"/>
      <c r="DB115" s="475"/>
      <c r="DC115" s="475"/>
      <c r="DD115" s="475"/>
      <c r="DE115" s="475"/>
      <c r="DF115" s="475"/>
      <c r="DG115" s="475"/>
      <c r="DH115" s="475"/>
      <c r="DI115" s="475"/>
      <c r="DJ115" s="475"/>
      <c r="DK115" s="475"/>
      <c r="DL115" s="475"/>
      <c r="DM115" s="475"/>
      <c r="DN115" s="475"/>
      <c r="DO115" s="475"/>
      <c r="DP115" s="475"/>
      <c r="DQ115" s="475"/>
      <c r="DR115" s="475"/>
      <c r="DS115" s="475"/>
      <c r="DT115" s="475"/>
      <c r="DU115" s="475"/>
      <c r="DV115" s="475"/>
      <c r="DW115" s="475"/>
      <c r="DX115" s="475"/>
      <c r="DY115" s="475"/>
      <c r="DZ115" s="475"/>
      <c r="EA115" s="475"/>
      <c r="EB115" s="475"/>
      <c r="EC115" s="475"/>
      <c r="ED115" s="475"/>
    </row>
    <row r="116" spans="1:148" s="329" customFormat="1" ht="195.75" customHeight="1" x14ac:dyDescent="0.2">
      <c r="A116" s="341" t="s">
        <v>1098</v>
      </c>
      <c r="B116" s="44" t="s">
        <v>1172</v>
      </c>
      <c r="C116" s="334" t="s">
        <v>1140</v>
      </c>
      <c r="D116" s="334">
        <v>2013</v>
      </c>
      <c r="E116" s="334" t="s">
        <v>1173</v>
      </c>
      <c r="F116" s="44" t="s">
        <v>323</v>
      </c>
      <c r="G116" s="334" t="s">
        <v>1174</v>
      </c>
      <c r="H116" s="334" t="s">
        <v>608</v>
      </c>
      <c r="I116" s="340" t="s">
        <v>1175</v>
      </c>
      <c r="J116" s="47"/>
      <c r="K116" s="47"/>
      <c r="L116" s="47"/>
      <c r="M116" s="47"/>
      <c r="N116" s="334" t="s">
        <v>1176</v>
      </c>
      <c r="O116" s="52"/>
      <c r="P116" s="320"/>
      <c r="Q116" s="475"/>
      <c r="R116" s="475"/>
      <c r="S116" s="475"/>
      <c r="T116" s="475"/>
      <c r="U116" s="475"/>
      <c r="V116" s="475"/>
      <c r="W116" s="475"/>
      <c r="X116" s="475"/>
      <c r="Y116" s="475"/>
      <c r="Z116" s="475"/>
      <c r="AA116" s="475"/>
      <c r="AB116" s="475"/>
      <c r="AC116" s="475"/>
      <c r="AD116" s="475"/>
      <c r="AE116" s="475"/>
      <c r="AF116" s="475"/>
      <c r="AG116" s="475"/>
      <c r="AH116" s="475"/>
      <c r="AI116" s="475"/>
      <c r="AJ116" s="475"/>
      <c r="AK116" s="475"/>
      <c r="AL116" s="475"/>
      <c r="AM116" s="475"/>
      <c r="AN116" s="475"/>
      <c r="AO116" s="475"/>
      <c r="AP116" s="475"/>
      <c r="AQ116" s="475"/>
      <c r="AR116" s="475"/>
      <c r="AS116" s="475"/>
      <c r="AT116" s="475"/>
      <c r="AU116" s="475"/>
      <c r="AV116" s="475"/>
      <c r="AW116" s="475"/>
      <c r="AX116" s="475"/>
      <c r="AY116" s="475"/>
      <c r="AZ116" s="475"/>
      <c r="BA116" s="475"/>
      <c r="BB116" s="475"/>
      <c r="BC116" s="475"/>
      <c r="BD116" s="475"/>
      <c r="BE116" s="475"/>
      <c r="BF116" s="475"/>
      <c r="BG116" s="475"/>
      <c r="BH116" s="475"/>
      <c r="BI116" s="475"/>
      <c r="BJ116" s="475"/>
      <c r="BK116" s="475"/>
      <c r="BL116" s="475"/>
      <c r="BM116" s="475"/>
      <c r="BN116" s="475"/>
      <c r="BO116" s="475"/>
      <c r="BP116" s="475"/>
      <c r="BQ116" s="475"/>
      <c r="BR116" s="475"/>
      <c r="BS116" s="475"/>
      <c r="BT116" s="475"/>
      <c r="BU116" s="475"/>
      <c r="BV116" s="475"/>
      <c r="BW116" s="475"/>
      <c r="BX116" s="475"/>
      <c r="BY116" s="475"/>
      <c r="BZ116" s="475"/>
      <c r="CA116" s="475"/>
      <c r="CB116" s="475"/>
      <c r="CC116" s="475"/>
      <c r="CD116" s="475"/>
      <c r="CE116" s="475"/>
      <c r="CF116" s="475"/>
      <c r="CG116" s="475"/>
      <c r="CH116" s="475"/>
      <c r="CI116" s="475"/>
      <c r="CJ116" s="475"/>
      <c r="CK116" s="475"/>
      <c r="CL116" s="475"/>
      <c r="CM116" s="475"/>
      <c r="CN116" s="475"/>
      <c r="CO116" s="475"/>
      <c r="CP116" s="475"/>
      <c r="CQ116" s="475"/>
      <c r="CR116" s="475"/>
      <c r="CS116" s="475"/>
      <c r="CT116" s="475"/>
      <c r="CU116" s="475"/>
      <c r="CV116" s="475"/>
      <c r="CW116" s="475"/>
      <c r="CX116" s="475"/>
      <c r="CY116" s="475"/>
      <c r="CZ116" s="475"/>
      <c r="DA116" s="475"/>
      <c r="DB116" s="475"/>
      <c r="DC116" s="475"/>
      <c r="DD116" s="475"/>
      <c r="DE116" s="475"/>
      <c r="DF116" s="475"/>
      <c r="DG116" s="475"/>
      <c r="DH116" s="475"/>
      <c r="DI116" s="475"/>
      <c r="DJ116" s="475"/>
      <c r="DK116" s="475"/>
      <c r="DL116" s="475"/>
      <c r="DM116" s="475"/>
      <c r="DN116" s="475"/>
      <c r="DO116" s="475"/>
      <c r="DP116" s="475"/>
      <c r="DQ116" s="475"/>
      <c r="DR116" s="475"/>
      <c r="DS116" s="475"/>
      <c r="DT116" s="475"/>
      <c r="DU116" s="475"/>
      <c r="DV116" s="475"/>
      <c r="DW116" s="475"/>
      <c r="DX116" s="475"/>
      <c r="DY116" s="475"/>
      <c r="DZ116" s="475"/>
      <c r="EA116" s="475"/>
      <c r="EB116" s="475"/>
      <c r="EC116" s="475"/>
      <c r="ED116" s="475"/>
    </row>
    <row r="117" spans="1:148" s="329" customFormat="1" ht="266.25" customHeight="1" x14ac:dyDescent="0.2">
      <c r="A117" s="341" t="s">
        <v>1098</v>
      </c>
      <c r="B117" s="44" t="s">
        <v>1105</v>
      </c>
      <c r="C117" s="334" t="s">
        <v>1177</v>
      </c>
      <c r="D117" s="334">
        <v>2013</v>
      </c>
      <c r="E117" s="334" t="s">
        <v>1162</v>
      </c>
      <c r="F117" s="44" t="s">
        <v>323</v>
      </c>
      <c r="G117" s="334" t="s">
        <v>1178</v>
      </c>
      <c r="H117" s="334"/>
      <c r="I117" s="340" t="s">
        <v>1179</v>
      </c>
      <c r="J117" s="47"/>
      <c r="K117" s="47"/>
      <c r="L117" s="47"/>
      <c r="M117" s="47"/>
      <c r="N117" s="334" t="s">
        <v>1180</v>
      </c>
      <c r="O117" s="52"/>
      <c r="P117" s="320"/>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5"/>
      <c r="AY117" s="475"/>
      <c r="AZ117" s="475"/>
      <c r="BA117" s="475"/>
      <c r="BB117" s="475"/>
      <c r="BC117" s="475"/>
      <c r="BD117" s="475"/>
      <c r="BE117" s="475"/>
      <c r="BF117" s="475"/>
      <c r="BG117" s="475"/>
      <c r="BH117" s="475"/>
      <c r="BI117" s="475"/>
      <c r="BJ117" s="475"/>
      <c r="BK117" s="475"/>
      <c r="BL117" s="475"/>
      <c r="BM117" s="475"/>
      <c r="BN117" s="475"/>
      <c r="BO117" s="475"/>
      <c r="BP117" s="475"/>
      <c r="BQ117" s="475"/>
      <c r="BR117" s="475"/>
      <c r="BS117" s="475"/>
      <c r="BT117" s="475"/>
      <c r="BU117" s="475"/>
      <c r="BV117" s="475"/>
      <c r="BW117" s="475"/>
      <c r="BX117" s="475"/>
      <c r="BY117" s="475"/>
      <c r="BZ117" s="475"/>
      <c r="CA117" s="475"/>
      <c r="CB117" s="475"/>
      <c r="CC117" s="475"/>
      <c r="CD117" s="475"/>
      <c r="CE117" s="475"/>
      <c r="CF117" s="475"/>
      <c r="CG117" s="475"/>
      <c r="CH117" s="475"/>
      <c r="CI117" s="475"/>
      <c r="CJ117" s="475"/>
      <c r="CK117" s="475"/>
      <c r="CL117" s="475"/>
      <c r="CM117" s="475"/>
      <c r="CN117" s="475"/>
      <c r="CO117" s="475"/>
      <c r="CP117" s="475"/>
      <c r="CQ117" s="475"/>
      <c r="CR117" s="475"/>
      <c r="CS117" s="475"/>
      <c r="CT117" s="475"/>
      <c r="CU117" s="475"/>
      <c r="CV117" s="475"/>
      <c r="CW117" s="475"/>
      <c r="CX117" s="475"/>
      <c r="CY117" s="475"/>
      <c r="CZ117" s="475"/>
      <c r="DA117" s="475"/>
      <c r="DB117" s="475"/>
      <c r="DC117" s="475"/>
      <c r="DD117" s="475"/>
      <c r="DE117" s="475"/>
      <c r="DF117" s="475"/>
      <c r="DG117" s="475"/>
      <c r="DH117" s="475"/>
      <c r="DI117" s="475"/>
      <c r="DJ117" s="475"/>
      <c r="DK117" s="475"/>
      <c r="DL117" s="475"/>
      <c r="DM117" s="475"/>
      <c r="DN117" s="475"/>
      <c r="DO117" s="475"/>
      <c r="DP117" s="475"/>
      <c r="DQ117" s="475"/>
      <c r="DR117" s="475"/>
      <c r="DS117" s="475"/>
      <c r="DT117" s="475"/>
      <c r="DU117" s="475"/>
      <c r="DV117" s="475"/>
      <c r="DW117" s="475"/>
      <c r="DX117" s="475"/>
      <c r="DY117" s="475"/>
      <c r="DZ117" s="475"/>
      <c r="EA117" s="475"/>
      <c r="EB117" s="475"/>
      <c r="EC117" s="475"/>
      <c r="ED117" s="475"/>
    </row>
    <row r="118" spans="1:148" s="329" customFormat="1" ht="266.25" customHeight="1" x14ac:dyDescent="0.2">
      <c r="A118" s="341" t="s">
        <v>1098</v>
      </c>
      <c r="B118" s="44" t="s">
        <v>1105</v>
      </c>
      <c r="C118" s="334" t="s">
        <v>1181</v>
      </c>
      <c r="D118" s="334">
        <v>2013</v>
      </c>
      <c r="E118" s="334" t="s">
        <v>1162</v>
      </c>
      <c r="F118" s="44" t="s">
        <v>323</v>
      </c>
      <c r="G118" s="334" t="s">
        <v>1182</v>
      </c>
      <c r="H118" s="334" t="s">
        <v>1183</v>
      </c>
      <c r="I118" s="340" t="s">
        <v>1184</v>
      </c>
      <c r="J118" s="47"/>
      <c r="K118" s="47"/>
      <c r="L118" s="47"/>
      <c r="M118" s="47"/>
      <c r="N118" s="334" t="s">
        <v>1185</v>
      </c>
      <c r="O118" s="52"/>
      <c r="P118" s="320"/>
      <c r="Q118" s="475"/>
      <c r="R118" s="475"/>
      <c r="S118" s="475"/>
      <c r="T118" s="475"/>
      <c r="U118" s="475"/>
      <c r="V118" s="475"/>
      <c r="W118" s="475"/>
      <c r="X118" s="475"/>
      <c r="Y118" s="475"/>
      <c r="Z118" s="475"/>
      <c r="AA118" s="475"/>
      <c r="AB118" s="475"/>
      <c r="AC118" s="475"/>
      <c r="AD118" s="475"/>
      <c r="AE118" s="475"/>
      <c r="AF118" s="475"/>
      <c r="AG118" s="475"/>
      <c r="AH118" s="475"/>
      <c r="AI118" s="475"/>
      <c r="AJ118" s="475"/>
      <c r="AK118" s="475"/>
      <c r="AL118" s="475"/>
      <c r="AM118" s="475"/>
      <c r="AN118" s="475"/>
      <c r="AO118" s="475"/>
      <c r="AP118" s="475"/>
      <c r="AQ118" s="475"/>
      <c r="AR118" s="475"/>
      <c r="AS118" s="475"/>
      <c r="AT118" s="475"/>
      <c r="AU118" s="475"/>
      <c r="AV118" s="475"/>
      <c r="AW118" s="475"/>
      <c r="AX118" s="475"/>
      <c r="AY118" s="475"/>
      <c r="AZ118" s="475"/>
      <c r="BA118" s="475"/>
      <c r="BB118" s="475"/>
      <c r="BC118" s="475"/>
      <c r="BD118" s="475"/>
      <c r="BE118" s="475"/>
      <c r="BF118" s="475"/>
      <c r="BG118" s="475"/>
      <c r="BH118" s="475"/>
      <c r="BI118" s="475"/>
      <c r="BJ118" s="475"/>
      <c r="BK118" s="475"/>
      <c r="BL118" s="475"/>
      <c r="BM118" s="475"/>
      <c r="BN118" s="475"/>
      <c r="BO118" s="475"/>
      <c r="BP118" s="475"/>
      <c r="BQ118" s="475"/>
      <c r="BR118" s="475"/>
      <c r="BS118" s="475"/>
      <c r="BT118" s="475"/>
      <c r="BU118" s="475"/>
      <c r="BV118" s="475"/>
      <c r="BW118" s="475"/>
      <c r="BX118" s="475"/>
      <c r="BY118" s="475"/>
      <c r="BZ118" s="475"/>
      <c r="CA118" s="475"/>
      <c r="CB118" s="475"/>
      <c r="CC118" s="475"/>
      <c r="CD118" s="475"/>
      <c r="CE118" s="475"/>
      <c r="CF118" s="475"/>
      <c r="CG118" s="475"/>
      <c r="CH118" s="475"/>
      <c r="CI118" s="475"/>
      <c r="CJ118" s="475"/>
      <c r="CK118" s="475"/>
      <c r="CL118" s="475"/>
      <c r="CM118" s="475"/>
      <c r="CN118" s="475"/>
      <c r="CO118" s="475"/>
      <c r="CP118" s="475"/>
      <c r="CQ118" s="475"/>
      <c r="CR118" s="475"/>
      <c r="CS118" s="475"/>
      <c r="CT118" s="475"/>
      <c r="CU118" s="475"/>
      <c r="CV118" s="475"/>
      <c r="CW118" s="475"/>
      <c r="CX118" s="475"/>
      <c r="CY118" s="475"/>
      <c r="CZ118" s="475"/>
      <c r="DA118" s="475"/>
      <c r="DB118" s="475"/>
      <c r="DC118" s="475"/>
      <c r="DD118" s="475"/>
      <c r="DE118" s="475"/>
      <c r="DF118" s="475"/>
      <c r="DG118" s="475"/>
      <c r="DH118" s="475"/>
      <c r="DI118" s="475"/>
      <c r="DJ118" s="475"/>
      <c r="DK118" s="475"/>
      <c r="DL118" s="475"/>
      <c r="DM118" s="475"/>
      <c r="DN118" s="475"/>
      <c r="DO118" s="475"/>
      <c r="DP118" s="475"/>
      <c r="DQ118" s="475"/>
      <c r="DR118" s="475"/>
      <c r="DS118" s="475"/>
      <c r="DT118" s="475"/>
      <c r="DU118" s="475"/>
      <c r="DV118" s="475"/>
      <c r="DW118" s="475"/>
      <c r="DX118" s="475"/>
      <c r="DY118" s="475"/>
      <c r="DZ118" s="475"/>
      <c r="EA118" s="475"/>
      <c r="EB118" s="475"/>
      <c r="EC118" s="475"/>
      <c r="ED118" s="475"/>
    </row>
    <row r="119" spans="1:148" s="329" customFormat="1" ht="186" customHeight="1" x14ac:dyDescent="0.2">
      <c r="A119" s="341" t="s">
        <v>1098</v>
      </c>
      <c r="B119" s="44" t="s">
        <v>1105</v>
      </c>
      <c r="C119" s="334" t="s">
        <v>1186</v>
      </c>
      <c r="D119" s="334">
        <v>2013</v>
      </c>
      <c r="E119" s="45" t="s">
        <v>1187</v>
      </c>
      <c r="F119" s="44" t="s">
        <v>323</v>
      </c>
      <c r="G119" s="334" t="s">
        <v>1188</v>
      </c>
      <c r="H119" s="334" t="s">
        <v>1140</v>
      </c>
      <c r="I119" s="340" t="s">
        <v>1189</v>
      </c>
      <c r="J119" s="47"/>
      <c r="K119" s="47"/>
      <c r="L119" s="47"/>
      <c r="M119" s="47"/>
      <c r="N119" s="334" t="s">
        <v>1140</v>
      </c>
      <c r="O119" s="52"/>
      <c r="P119" s="320"/>
      <c r="Q119" s="475"/>
      <c r="R119" s="475"/>
      <c r="S119" s="475"/>
      <c r="T119" s="475"/>
      <c r="U119" s="475"/>
      <c r="V119" s="475"/>
      <c r="W119" s="475"/>
      <c r="X119" s="475"/>
      <c r="Y119" s="475"/>
      <c r="Z119" s="475"/>
      <c r="AA119" s="475"/>
      <c r="AB119" s="475"/>
      <c r="AC119" s="475"/>
      <c r="AD119" s="475"/>
      <c r="AE119" s="475"/>
      <c r="AF119" s="475"/>
      <c r="AG119" s="475"/>
      <c r="AH119" s="475"/>
      <c r="AI119" s="475"/>
      <c r="AJ119" s="475"/>
      <c r="AK119" s="475"/>
      <c r="AL119" s="475"/>
      <c r="AM119" s="475"/>
      <c r="AN119" s="475"/>
      <c r="AO119" s="475"/>
      <c r="AP119" s="475"/>
      <c r="AQ119" s="475"/>
      <c r="AR119" s="475"/>
      <c r="AS119" s="475"/>
      <c r="AT119" s="475"/>
      <c r="AU119" s="475"/>
      <c r="AV119" s="475"/>
      <c r="AW119" s="475"/>
      <c r="AX119" s="475"/>
      <c r="AY119" s="475"/>
      <c r="AZ119" s="475"/>
      <c r="BA119" s="475"/>
      <c r="BB119" s="475"/>
      <c r="BC119" s="475"/>
      <c r="BD119" s="475"/>
      <c r="BE119" s="475"/>
      <c r="BF119" s="475"/>
      <c r="BG119" s="475"/>
      <c r="BH119" s="475"/>
      <c r="BI119" s="475"/>
      <c r="BJ119" s="475"/>
      <c r="BK119" s="475"/>
      <c r="BL119" s="475"/>
      <c r="BM119" s="475"/>
      <c r="BN119" s="475"/>
      <c r="BO119" s="475"/>
      <c r="BP119" s="475"/>
      <c r="BQ119" s="475"/>
      <c r="BR119" s="475"/>
      <c r="BS119" s="475"/>
      <c r="BT119" s="475"/>
      <c r="BU119" s="475"/>
      <c r="BV119" s="475"/>
      <c r="BW119" s="475"/>
      <c r="BX119" s="475"/>
      <c r="BY119" s="475"/>
      <c r="BZ119" s="475"/>
      <c r="CA119" s="475"/>
      <c r="CB119" s="475"/>
      <c r="CC119" s="475"/>
      <c r="CD119" s="475"/>
      <c r="CE119" s="475"/>
      <c r="CF119" s="475"/>
      <c r="CG119" s="475"/>
      <c r="CH119" s="475"/>
      <c r="CI119" s="475"/>
      <c r="CJ119" s="475"/>
      <c r="CK119" s="475"/>
      <c r="CL119" s="475"/>
      <c r="CM119" s="475"/>
      <c r="CN119" s="475"/>
      <c r="CO119" s="475"/>
      <c r="CP119" s="475"/>
      <c r="CQ119" s="475"/>
      <c r="CR119" s="475"/>
      <c r="CS119" s="475"/>
      <c r="CT119" s="475"/>
      <c r="CU119" s="475"/>
      <c r="CV119" s="475"/>
      <c r="CW119" s="475"/>
      <c r="CX119" s="475"/>
      <c r="CY119" s="475"/>
      <c r="CZ119" s="475"/>
      <c r="DA119" s="475"/>
      <c r="DB119" s="475"/>
      <c r="DC119" s="475"/>
      <c r="DD119" s="475"/>
      <c r="DE119" s="475"/>
      <c r="DF119" s="475"/>
      <c r="DG119" s="475"/>
      <c r="DH119" s="475"/>
      <c r="DI119" s="475"/>
      <c r="DJ119" s="475"/>
      <c r="DK119" s="475"/>
      <c r="DL119" s="475"/>
      <c r="DM119" s="475"/>
      <c r="DN119" s="475"/>
      <c r="DO119" s="475"/>
      <c r="DP119" s="475"/>
      <c r="DQ119" s="475"/>
      <c r="DR119" s="475"/>
      <c r="DS119" s="475"/>
      <c r="DT119" s="475"/>
      <c r="DU119" s="475"/>
      <c r="DV119" s="475"/>
      <c r="DW119" s="475"/>
      <c r="DX119" s="475"/>
      <c r="DY119" s="475"/>
      <c r="DZ119" s="475"/>
      <c r="EA119" s="475"/>
      <c r="EB119" s="475"/>
      <c r="EC119" s="475"/>
      <c r="ED119" s="475"/>
    </row>
    <row r="120" spans="1:148" s="329" customFormat="1" ht="111" customHeight="1" x14ac:dyDescent="0.2">
      <c r="A120" s="341" t="s">
        <v>1098</v>
      </c>
      <c r="B120" s="44" t="s">
        <v>1208</v>
      </c>
      <c r="C120" s="334" t="s">
        <v>1209</v>
      </c>
      <c r="D120" s="334">
        <v>2014</v>
      </c>
      <c r="E120" s="334" t="s">
        <v>1162</v>
      </c>
      <c r="F120" s="44" t="s">
        <v>323</v>
      </c>
      <c r="G120" s="334" t="s">
        <v>1210</v>
      </c>
      <c r="H120" s="49" t="s">
        <v>608</v>
      </c>
      <c r="I120" s="340" t="s">
        <v>1211</v>
      </c>
      <c r="J120" s="47"/>
      <c r="K120" s="47"/>
      <c r="L120" s="47"/>
      <c r="M120" s="47"/>
      <c r="N120" s="334" t="s">
        <v>1212</v>
      </c>
      <c r="O120" s="52"/>
      <c r="P120" s="320"/>
      <c r="Q120" s="475"/>
      <c r="R120" s="475"/>
      <c r="S120" s="475"/>
      <c r="T120" s="475"/>
      <c r="U120" s="475"/>
      <c r="V120" s="475"/>
      <c r="W120" s="475"/>
      <c r="X120" s="475"/>
      <c r="Y120" s="475"/>
      <c r="Z120" s="475"/>
      <c r="AA120" s="475"/>
      <c r="AB120" s="475"/>
      <c r="AC120" s="475"/>
      <c r="AD120" s="475"/>
      <c r="AE120" s="475"/>
      <c r="AF120" s="475"/>
      <c r="AG120" s="475"/>
      <c r="AH120" s="475"/>
      <c r="AI120" s="475"/>
      <c r="AJ120" s="475"/>
      <c r="AK120" s="475"/>
      <c r="AL120" s="475"/>
      <c r="AM120" s="475"/>
      <c r="AN120" s="475"/>
      <c r="AO120" s="475"/>
      <c r="AP120" s="475"/>
      <c r="AQ120" s="475"/>
      <c r="AR120" s="475"/>
      <c r="AS120" s="475"/>
      <c r="AT120" s="475"/>
      <c r="AU120" s="475"/>
      <c r="AV120" s="475"/>
      <c r="AW120" s="475"/>
      <c r="AX120" s="475"/>
      <c r="AY120" s="475"/>
      <c r="AZ120" s="475"/>
      <c r="BA120" s="475"/>
      <c r="BB120" s="475"/>
      <c r="BC120" s="475"/>
      <c r="BD120" s="475"/>
      <c r="BE120" s="475"/>
      <c r="BF120" s="475"/>
      <c r="BG120" s="475"/>
      <c r="BH120" s="475"/>
      <c r="BI120" s="475"/>
      <c r="BJ120" s="475"/>
      <c r="BK120" s="475"/>
      <c r="BL120" s="475"/>
      <c r="BM120" s="475"/>
      <c r="BN120" s="475"/>
      <c r="BO120" s="475"/>
      <c r="BP120" s="475"/>
      <c r="BQ120" s="475"/>
      <c r="BR120" s="475"/>
      <c r="BS120" s="475"/>
      <c r="BT120" s="475"/>
      <c r="BU120" s="475"/>
      <c r="BV120" s="475"/>
      <c r="BW120" s="475"/>
      <c r="BX120" s="475"/>
      <c r="BY120" s="475"/>
      <c r="BZ120" s="475"/>
      <c r="CA120" s="475"/>
      <c r="CB120" s="475"/>
      <c r="CC120" s="475"/>
      <c r="CD120" s="475"/>
      <c r="CE120" s="475"/>
      <c r="CF120" s="475"/>
      <c r="CG120" s="475"/>
      <c r="CH120" s="475"/>
      <c r="CI120" s="475"/>
      <c r="CJ120" s="475"/>
      <c r="CK120" s="475"/>
      <c r="CL120" s="475"/>
      <c r="CM120" s="475"/>
      <c r="CN120" s="475"/>
      <c r="CO120" s="475"/>
      <c r="CP120" s="475"/>
      <c r="CQ120" s="475"/>
      <c r="CR120" s="475"/>
      <c r="CS120" s="475"/>
      <c r="CT120" s="475"/>
      <c r="CU120" s="475"/>
      <c r="CV120" s="475"/>
      <c r="CW120" s="475"/>
      <c r="CX120" s="475"/>
      <c r="CY120" s="475"/>
      <c r="CZ120" s="475"/>
      <c r="DA120" s="475"/>
      <c r="DB120" s="475"/>
      <c r="DC120" s="475"/>
      <c r="DD120" s="475"/>
      <c r="DE120" s="475"/>
      <c r="DF120" s="475"/>
      <c r="DG120" s="475"/>
      <c r="DH120" s="475"/>
      <c r="DI120" s="475"/>
      <c r="DJ120" s="475"/>
      <c r="DK120" s="475"/>
      <c r="DL120" s="475"/>
      <c r="DM120" s="475"/>
      <c r="DN120" s="475"/>
      <c r="DO120" s="475"/>
      <c r="DP120" s="475"/>
      <c r="DQ120" s="475"/>
      <c r="DR120" s="475"/>
      <c r="DS120" s="475"/>
      <c r="DT120" s="475"/>
      <c r="DU120" s="475"/>
      <c r="DV120" s="475"/>
      <c r="DW120" s="475"/>
      <c r="DX120" s="475"/>
      <c r="DY120" s="475"/>
      <c r="DZ120" s="475"/>
      <c r="EA120" s="475"/>
      <c r="EB120" s="475"/>
      <c r="EC120" s="475"/>
      <c r="ED120" s="475"/>
    </row>
    <row r="121" spans="1:148" s="329" customFormat="1" ht="240.75" customHeight="1" x14ac:dyDescent="0.2">
      <c r="A121" s="341" t="s">
        <v>1098</v>
      </c>
      <c r="B121" s="44" t="s">
        <v>1208</v>
      </c>
      <c r="C121" s="334" t="s">
        <v>1209</v>
      </c>
      <c r="D121" s="334">
        <v>2014</v>
      </c>
      <c r="E121" s="334" t="s">
        <v>1162</v>
      </c>
      <c r="F121" s="44" t="s">
        <v>323</v>
      </c>
      <c r="G121" s="334" t="s">
        <v>1210</v>
      </c>
      <c r="H121" s="49" t="s">
        <v>608</v>
      </c>
      <c r="I121" s="340" t="s">
        <v>1213</v>
      </c>
      <c r="J121" s="47"/>
      <c r="K121" s="47"/>
      <c r="L121" s="47"/>
      <c r="M121" s="47"/>
      <c r="N121" s="334" t="s">
        <v>1212</v>
      </c>
      <c r="O121" s="52"/>
      <c r="P121" s="320"/>
      <c r="Q121" s="475"/>
      <c r="R121" s="475"/>
      <c r="S121" s="475"/>
      <c r="T121" s="475"/>
      <c r="U121" s="475"/>
      <c r="V121" s="475"/>
      <c r="W121" s="475"/>
      <c r="X121" s="475"/>
      <c r="Y121" s="475"/>
      <c r="Z121" s="475"/>
      <c r="AA121" s="475"/>
      <c r="AB121" s="475"/>
      <c r="AC121" s="475"/>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5"/>
      <c r="AY121" s="475"/>
      <c r="AZ121" s="475"/>
      <c r="BA121" s="475"/>
      <c r="BB121" s="475"/>
      <c r="BC121" s="475"/>
      <c r="BD121" s="475"/>
      <c r="BE121" s="475"/>
      <c r="BF121" s="475"/>
      <c r="BG121" s="475"/>
      <c r="BH121" s="475"/>
      <c r="BI121" s="475"/>
      <c r="BJ121" s="475"/>
      <c r="BK121" s="475"/>
      <c r="BL121" s="475"/>
      <c r="BM121" s="475"/>
      <c r="BN121" s="475"/>
      <c r="BO121" s="475"/>
      <c r="BP121" s="475"/>
      <c r="BQ121" s="475"/>
      <c r="BR121" s="475"/>
      <c r="BS121" s="475"/>
      <c r="BT121" s="475"/>
      <c r="BU121" s="475"/>
      <c r="BV121" s="475"/>
      <c r="BW121" s="475"/>
      <c r="BX121" s="475"/>
      <c r="BY121" s="475"/>
      <c r="BZ121" s="475"/>
      <c r="CA121" s="475"/>
      <c r="CB121" s="475"/>
      <c r="CC121" s="475"/>
      <c r="CD121" s="475"/>
      <c r="CE121" s="475"/>
      <c r="CF121" s="475"/>
      <c r="CG121" s="475"/>
      <c r="CH121" s="475"/>
      <c r="CI121" s="475"/>
      <c r="CJ121" s="475"/>
      <c r="CK121" s="475"/>
      <c r="CL121" s="475"/>
      <c r="CM121" s="475"/>
      <c r="CN121" s="475"/>
      <c r="CO121" s="475"/>
      <c r="CP121" s="475"/>
      <c r="CQ121" s="475"/>
      <c r="CR121" s="475"/>
      <c r="CS121" s="475"/>
      <c r="CT121" s="475"/>
      <c r="CU121" s="475"/>
      <c r="CV121" s="475"/>
      <c r="CW121" s="475"/>
      <c r="CX121" s="475"/>
      <c r="CY121" s="475"/>
      <c r="CZ121" s="475"/>
      <c r="DA121" s="475"/>
      <c r="DB121" s="475"/>
      <c r="DC121" s="475"/>
      <c r="DD121" s="475"/>
      <c r="DE121" s="475"/>
      <c r="DF121" s="475"/>
      <c r="DG121" s="475"/>
      <c r="DH121" s="475"/>
      <c r="DI121" s="475"/>
      <c r="DJ121" s="475"/>
      <c r="DK121" s="475"/>
      <c r="DL121" s="475"/>
      <c r="DM121" s="475"/>
      <c r="DN121" s="475"/>
      <c r="DO121" s="475"/>
      <c r="DP121" s="475"/>
      <c r="DQ121" s="475"/>
      <c r="DR121" s="475"/>
      <c r="DS121" s="475"/>
      <c r="DT121" s="475"/>
      <c r="DU121" s="475"/>
      <c r="DV121" s="475"/>
      <c r="DW121" s="475"/>
      <c r="DX121" s="475"/>
      <c r="DY121" s="475"/>
      <c r="DZ121" s="475"/>
      <c r="EA121" s="475"/>
      <c r="EB121" s="475"/>
      <c r="EC121" s="475"/>
      <c r="ED121" s="475"/>
    </row>
    <row r="122" spans="1:148" s="329" customFormat="1" ht="90.75" customHeight="1" x14ac:dyDescent="0.2">
      <c r="A122" s="341" t="s">
        <v>1098</v>
      </c>
      <c r="B122" s="44" t="s">
        <v>1208</v>
      </c>
      <c r="C122" s="334" t="s">
        <v>1808</v>
      </c>
      <c r="D122" s="334">
        <v>2015</v>
      </c>
      <c r="E122" s="334" t="s">
        <v>1162</v>
      </c>
      <c r="F122" s="44" t="s">
        <v>1807</v>
      </c>
      <c r="G122" s="334" t="s">
        <v>1806</v>
      </c>
      <c r="H122" s="49" t="s">
        <v>1539</v>
      </c>
      <c r="I122" s="340" t="s">
        <v>1809</v>
      </c>
      <c r="J122" s="47"/>
      <c r="K122" s="47"/>
      <c r="L122" s="47"/>
      <c r="M122" s="47"/>
      <c r="N122" s="334" t="s">
        <v>1810</v>
      </c>
      <c r="O122" s="52"/>
      <c r="P122" s="320"/>
      <c r="Q122" s="475"/>
      <c r="R122" s="475"/>
      <c r="S122" s="475"/>
      <c r="T122" s="475"/>
      <c r="U122" s="475"/>
      <c r="V122" s="475"/>
      <c r="W122" s="475"/>
      <c r="X122" s="475"/>
      <c r="Y122" s="475"/>
      <c r="Z122" s="475"/>
      <c r="AA122" s="475"/>
      <c r="AB122" s="475"/>
      <c r="AC122" s="475"/>
      <c r="AD122" s="475"/>
      <c r="AE122" s="475"/>
      <c r="AF122" s="475"/>
      <c r="AG122" s="475"/>
      <c r="AH122" s="475"/>
      <c r="AI122" s="475"/>
      <c r="AJ122" s="475"/>
      <c r="AK122" s="475"/>
      <c r="AL122" s="475"/>
      <c r="AM122" s="475"/>
      <c r="AN122" s="475"/>
      <c r="AO122" s="475"/>
      <c r="AP122" s="475"/>
      <c r="AQ122" s="475"/>
      <c r="AR122" s="475"/>
      <c r="AS122" s="475"/>
      <c r="AT122" s="475"/>
      <c r="AU122" s="475"/>
      <c r="AV122" s="475"/>
      <c r="AW122" s="475"/>
      <c r="AX122" s="475"/>
      <c r="AY122" s="475"/>
      <c r="AZ122" s="475"/>
      <c r="BA122" s="475"/>
      <c r="BB122" s="475"/>
      <c r="BC122" s="475"/>
      <c r="BD122" s="475"/>
      <c r="BE122" s="475"/>
      <c r="BF122" s="475"/>
      <c r="BG122" s="475"/>
      <c r="BH122" s="475"/>
      <c r="BI122" s="475"/>
      <c r="BJ122" s="475"/>
      <c r="BK122" s="475"/>
      <c r="BL122" s="475"/>
      <c r="BM122" s="475"/>
      <c r="BN122" s="475"/>
      <c r="BO122" s="475"/>
      <c r="BP122" s="475"/>
      <c r="BQ122" s="475"/>
      <c r="BR122" s="475"/>
      <c r="BS122" s="475"/>
      <c r="BT122" s="475"/>
      <c r="BU122" s="475"/>
      <c r="BV122" s="475"/>
      <c r="BW122" s="475"/>
      <c r="BX122" s="475"/>
      <c r="BY122" s="475"/>
      <c r="BZ122" s="475"/>
      <c r="CA122" s="475"/>
      <c r="CB122" s="475"/>
      <c r="CC122" s="475"/>
      <c r="CD122" s="475"/>
      <c r="CE122" s="475"/>
      <c r="CF122" s="475"/>
      <c r="CG122" s="475"/>
      <c r="CH122" s="475"/>
      <c r="CI122" s="475"/>
      <c r="CJ122" s="475"/>
      <c r="CK122" s="475"/>
      <c r="CL122" s="475"/>
      <c r="CM122" s="475"/>
      <c r="CN122" s="475"/>
      <c r="CO122" s="475"/>
      <c r="CP122" s="475"/>
      <c r="CQ122" s="475"/>
      <c r="CR122" s="475"/>
      <c r="CS122" s="475"/>
      <c r="CT122" s="475"/>
      <c r="CU122" s="475"/>
      <c r="CV122" s="475"/>
      <c r="CW122" s="475"/>
      <c r="CX122" s="475"/>
      <c r="CY122" s="475"/>
      <c r="CZ122" s="475"/>
      <c r="DA122" s="475"/>
      <c r="DB122" s="475"/>
      <c r="DC122" s="475"/>
      <c r="DD122" s="475"/>
      <c r="DE122" s="475"/>
      <c r="DF122" s="475"/>
      <c r="DG122" s="475"/>
      <c r="DH122" s="475"/>
      <c r="DI122" s="475"/>
      <c r="DJ122" s="475"/>
      <c r="DK122" s="475"/>
      <c r="DL122" s="475"/>
      <c r="DM122" s="475"/>
      <c r="DN122" s="475"/>
      <c r="DO122" s="475"/>
      <c r="DP122" s="475"/>
      <c r="DQ122" s="475"/>
      <c r="DR122" s="475"/>
      <c r="DS122" s="475"/>
      <c r="DT122" s="475"/>
      <c r="DU122" s="475"/>
      <c r="DV122" s="475"/>
      <c r="DW122" s="475"/>
      <c r="DX122" s="475"/>
      <c r="DY122" s="475"/>
      <c r="DZ122" s="475"/>
      <c r="EA122" s="475"/>
      <c r="EB122" s="475"/>
      <c r="EC122" s="475"/>
      <c r="ED122" s="475"/>
    </row>
    <row r="123" spans="1:148" s="329" customFormat="1" ht="90.75" customHeight="1" x14ac:dyDescent="0.2">
      <c r="A123" s="341" t="s">
        <v>1098</v>
      </c>
      <c r="B123" s="44" t="s">
        <v>1208</v>
      </c>
      <c r="C123" s="334" t="s">
        <v>1808</v>
      </c>
      <c r="D123" s="334">
        <v>2015</v>
      </c>
      <c r="E123" s="334" t="s">
        <v>1358</v>
      </c>
      <c r="F123" s="44" t="s">
        <v>1807</v>
      </c>
      <c r="G123" s="334" t="s">
        <v>3136</v>
      </c>
      <c r="H123" s="49" t="s">
        <v>1539</v>
      </c>
      <c r="I123" s="340" t="s">
        <v>3137</v>
      </c>
      <c r="J123" s="47"/>
      <c r="K123" s="47"/>
      <c r="L123" s="47"/>
      <c r="M123" s="47"/>
      <c r="N123" s="334" t="s">
        <v>3138</v>
      </c>
      <c r="O123" s="52"/>
      <c r="P123" s="320"/>
      <c r="Q123" s="475"/>
      <c r="R123" s="475"/>
      <c r="S123" s="475"/>
      <c r="T123" s="475"/>
      <c r="U123" s="475"/>
      <c r="V123" s="475"/>
      <c r="W123" s="475"/>
      <c r="X123" s="475"/>
      <c r="Y123" s="475"/>
      <c r="Z123" s="475"/>
      <c r="AA123" s="475"/>
      <c r="AB123" s="475"/>
      <c r="AC123" s="475"/>
      <c r="AD123" s="475"/>
      <c r="AE123" s="475"/>
      <c r="AF123" s="475"/>
      <c r="AG123" s="475"/>
      <c r="AH123" s="475"/>
      <c r="AI123" s="475"/>
      <c r="AJ123" s="475"/>
      <c r="AK123" s="475"/>
      <c r="AL123" s="475"/>
      <c r="AM123" s="475"/>
      <c r="AN123" s="475"/>
      <c r="AO123" s="475"/>
      <c r="AP123" s="475"/>
      <c r="AQ123" s="475"/>
      <c r="AR123" s="475"/>
      <c r="AS123" s="475"/>
      <c r="AT123" s="475"/>
      <c r="AU123" s="475"/>
      <c r="AV123" s="475"/>
      <c r="AW123" s="475"/>
      <c r="AX123" s="475"/>
      <c r="AY123" s="475"/>
      <c r="AZ123" s="475"/>
      <c r="BA123" s="475"/>
      <c r="BB123" s="475"/>
      <c r="BC123" s="475"/>
      <c r="BD123" s="475"/>
      <c r="BE123" s="475"/>
      <c r="BF123" s="475"/>
      <c r="BG123" s="475"/>
      <c r="BH123" s="475"/>
      <c r="BI123" s="475"/>
      <c r="BJ123" s="475"/>
      <c r="BK123" s="475"/>
      <c r="BL123" s="475"/>
      <c r="BM123" s="475"/>
      <c r="BN123" s="475"/>
      <c r="BO123" s="475"/>
      <c r="BP123" s="475"/>
      <c r="BQ123" s="475"/>
      <c r="BR123" s="475"/>
      <c r="BS123" s="475"/>
      <c r="BT123" s="475"/>
      <c r="BU123" s="475"/>
      <c r="BV123" s="475"/>
      <c r="BW123" s="475"/>
      <c r="BX123" s="475"/>
      <c r="BY123" s="475"/>
      <c r="BZ123" s="475"/>
      <c r="CA123" s="475"/>
      <c r="CB123" s="475"/>
      <c r="CC123" s="475"/>
      <c r="CD123" s="475"/>
      <c r="CE123" s="475"/>
      <c r="CF123" s="475"/>
      <c r="CG123" s="475"/>
      <c r="CH123" s="475"/>
      <c r="CI123" s="475"/>
      <c r="CJ123" s="475"/>
      <c r="CK123" s="475"/>
      <c r="CL123" s="475"/>
      <c r="CM123" s="475"/>
      <c r="CN123" s="475"/>
      <c r="CO123" s="475"/>
      <c r="CP123" s="475"/>
      <c r="CQ123" s="475"/>
      <c r="CR123" s="475"/>
      <c r="CS123" s="475"/>
      <c r="CT123" s="475"/>
      <c r="CU123" s="475"/>
      <c r="CV123" s="475"/>
      <c r="CW123" s="475"/>
      <c r="CX123" s="475"/>
      <c r="CY123" s="475"/>
      <c r="CZ123" s="475"/>
      <c r="DA123" s="475"/>
      <c r="DB123" s="475"/>
      <c r="DC123" s="475"/>
      <c r="DD123" s="475"/>
      <c r="DE123" s="475"/>
      <c r="DF123" s="475"/>
      <c r="DG123" s="475"/>
      <c r="DH123" s="475"/>
      <c r="DI123" s="475"/>
      <c r="DJ123" s="475"/>
      <c r="DK123" s="475"/>
      <c r="DL123" s="475"/>
      <c r="DM123" s="475"/>
      <c r="DN123" s="475"/>
      <c r="DO123" s="475"/>
      <c r="DP123" s="475"/>
      <c r="DQ123" s="475"/>
      <c r="DR123" s="475"/>
      <c r="DS123" s="475"/>
      <c r="DT123" s="475"/>
      <c r="DU123" s="475"/>
      <c r="DV123" s="475"/>
      <c r="DW123" s="475"/>
      <c r="DX123" s="475"/>
      <c r="DY123" s="475"/>
      <c r="DZ123" s="475"/>
      <c r="EA123" s="475"/>
      <c r="EB123" s="475"/>
      <c r="EC123" s="475"/>
      <c r="ED123" s="475"/>
    </row>
    <row r="124" spans="1:148" s="329" customFormat="1" ht="90.75" customHeight="1" x14ac:dyDescent="0.25">
      <c r="A124" s="289" t="s">
        <v>2460</v>
      </c>
      <c r="B124" s="109" t="s">
        <v>2455</v>
      </c>
      <c r="C124" s="109" t="s">
        <v>1955</v>
      </c>
      <c r="D124" s="109">
        <v>1974</v>
      </c>
      <c r="E124" s="109" t="s">
        <v>1968</v>
      </c>
      <c r="F124" s="95" t="s">
        <v>323</v>
      </c>
      <c r="G124" s="110" t="s">
        <v>2017</v>
      </c>
      <c r="H124" s="109" t="s">
        <v>337</v>
      </c>
      <c r="I124" s="95" t="s">
        <v>1976</v>
      </c>
      <c r="J124" s="278"/>
      <c r="K124" s="278"/>
      <c r="L124" s="278"/>
      <c r="M124" s="278"/>
      <c r="N124" s="278"/>
      <c r="O124" s="278"/>
      <c r="P124" s="279"/>
      <c r="Q124" s="473"/>
      <c r="R124" s="473"/>
      <c r="S124" s="473"/>
      <c r="T124" s="473"/>
      <c r="U124" s="473"/>
      <c r="V124" s="473"/>
      <c r="W124" s="473"/>
      <c r="X124" s="473"/>
      <c r="Y124" s="473"/>
      <c r="Z124" s="473"/>
      <c r="AA124" s="473"/>
      <c r="AB124" s="473"/>
      <c r="AC124" s="473"/>
      <c r="AD124" s="473"/>
      <c r="AE124" s="473"/>
      <c r="AF124" s="473"/>
      <c r="AG124" s="473"/>
      <c r="AH124" s="473"/>
      <c r="AI124" s="473"/>
      <c r="AJ124" s="473"/>
      <c r="AK124" s="473"/>
      <c r="AL124" s="473"/>
      <c r="AM124" s="473"/>
      <c r="AN124" s="473"/>
      <c r="AO124" s="473"/>
      <c r="AP124" s="473"/>
      <c r="AQ124" s="473"/>
      <c r="AR124" s="473"/>
      <c r="AS124" s="473"/>
      <c r="AT124" s="473"/>
      <c r="AU124" s="473"/>
      <c r="AV124" s="473"/>
      <c r="AW124" s="473"/>
      <c r="AX124" s="473"/>
      <c r="AY124" s="473"/>
      <c r="AZ124" s="473"/>
      <c r="BA124" s="473"/>
      <c r="BB124" s="473"/>
      <c r="BC124" s="473"/>
      <c r="BD124" s="473"/>
      <c r="BE124" s="473"/>
      <c r="BF124" s="473"/>
      <c r="BG124" s="473"/>
      <c r="BH124" s="473"/>
      <c r="BI124" s="473"/>
      <c r="BJ124" s="473"/>
      <c r="BK124" s="473"/>
      <c r="BL124" s="473"/>
      <c r="BM124" s="473"/>
      <c r="BN124" s="473"/>
      <c r="BO124" s="473"/>
      <c r="BP124" s="473"/>
      <c r="BQ124" s="473"/>
      <c r="BR124" s="473"/>
      <c r="BS124" s="473"/>
      <c r="BT124" s="473"/>
      <c r="BU124" s="473"/>
      <c r="BV124" s="473"/>
      <c r="BW124" s="473"/>
      <c r="BX124" s="473"/>
      <c r="BY124" s="473"/>
      <c r="BZ124" s="473"/>
      <c r="CA124" s="473"/>
      <c r="CB124" s="473"/>
      <c r="CC124" s="473"/>
      <c r="CD124" s="473"/>
      <c r="CE124" s="473"/>
      <c r="CF124" s="473"/>
      <c r="CG124" s="473"/>
      <c r="CH124" s="473"/>
      <c r="CI124" s="473"/>
      <c r="CJ124" s="473"/>
      <c r="CK124" s="473"/>
      <c r="CL124" s="473"/>
      <c r="CM124" s="473"/>
      <c r="CN124" s="473"/>
      <c r="CO124" s="473"/>
      <c r="CP124" s="473"/>
      <c r="CQ124" s="473"/>
      <c r="CR124" s="473"/>
      <c r="CS124" s="473"/>
      <c r="CT124" s="473"/>
      <c r="CU124" s="473"/>
      <c r="CV124" s="473"/>
      <c r="CW124" s="473"/>
      <c r="CX124" s="473"/>
      <c r="CY124" s="473"/>
      <c r="CZ124" s="473"/>
      <c r="DA124" s="473"/>
      <c r="DB124" s="473"/>
      <c r="DC124" s="473"/>
      <c r="DD124" s="473"/>
      <c r="DE124" s="473"/>
      <c r="DF124" s="473"/>
      <c r="DG124" s="473"/>
      <c r="DH124" s="473"/>
      <c r="DI124" s="473"/>
      <c r="DJ124" s="473"/>
      <c r="DK124" s="473"/>
      <c r="DL124" s="473"/>
      <c r="DM124" s="473"/>
      <c r="DN124" s="473"/>
      <c r="DO124" s="473"/>
      <c r="DP124" s="473"/>
      <c r="DQ124" s="473"/>
      <c r="DR124" s="473"/>
      <c r="DS124" s="473"/>
      <c r="DT124" s="473"/>
      <c r="DU124" s="473"/>
      <c r="DV124" s="473"/>
      <c r="DW124" s="473"/>
      <c r="DX124" s="473"/>
      <c r="DY124" s="473"/>
      <c r="DZ124" s="473"/>
      <c r="EA124" s="473"/>
      <c r="EB124" s="473"/>
      <c r="EC124" s="473"/>
      <c r="ED124" s="473"/>
      <c r="EE124" s="271"/>
      <c r="EF124" s="271"/>
      <c r="EG124" s="271"/>
      <c r="EH124" s="271"/>
      <c r="EI124" s="271"/>
      <c r="EJ124" s="271"/>
      <c r="EK124" s="271"/>
      <c r="EL124" s="271"/>
      <c r="EM124" s="271"/>
      <c r="EN124" s="271"/>
      <c r="EO124" s="271"/>
      <c r="EP124" s="271"/>
      <c r="EQ124" s="271"/>
      <c r="ER124" s="271"/>
    </row>
    <row r="125" spans="1:148" s="329" customFormat="1" ht="101.25" customHeight="1" x14ac:dyDescent="0.25">
      <c r="A125" s="289" t="s">
        <v>2460</v>
      </c>
      <c r="B125" s="109" t="s">
        <v>2467</v>
      </c>
      <c r="C125" s="95" t="s">
        <v>2018</v>
      </c>
      <c r="D125" s="95">
        <v>1993</v>
      </c>
      <c r="E125" s="95" t="s">
        <v>200</v>
      </c>
      <c r="F125" s="95" t="s">
        <v>323</v>
      </c>
      <c r="G125" s="290" t="s">
        <v>2020</v>
      </c>
      <c r="H125" s="95" t="s">
        <v>2019</v>
      </c>
      <c r="I125" s="95" t="s">
        <v>2021</v>
      </c>
      <c r="J125" s="278"/>
      <c r="K125" s="278"/>
      <c r="L125" s="278"/>
      <c r="M125" s="278"/>
      <c r="N125" s="278"/>
      <c r="O125" s="278"/>
      <c r="P125" s="279"/>
      <c r="Q125" s="473"/>
      <c r="R125" s="473"/>
      <c r="S125" s="473"/>
      <c r="T125" s="473"/>
      <c r="U125" s="473"/>
      <c r="V125" s="473"/>
      <c r="W125" s="473"/>
      <c r="X125" s="473"/>
      <c r="Y125" s="473"/>
      <c r="Z125" s="473"/>
      <c r="AA125" s="473"/>
      <c r="AB125" s="473"/>
      <c r="AC125" s="473"/>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3"/>
      <c r="AY125" s="473"/>
      <c r="AZ125" s="473"/>
      <c r="BA125" s="473"/>
      <c r="BB125" s="473"/>
      <c r="BC125" s="473"/>
      <c r="BD125" s="473"/>
      <c r="BE125" s="473"/>
      <c r="BF125" s="473"/>
      <c r="BG125" s="473"/>
      <c r="BH125" s="473"/>
      <c r="BI125" s="473"/>
      <c r="BJ125" s="473"/>
      <c r="BK125" s="473"/>
      <c r="BL125" s="473"/>
      <c r="BM125" s="473"/>
      <c r="BN125" s="473"/>
      <c r="BO125" s="473"/>
      <c r="BP125" s="473"/>
      <c r="BQ125" s="473"/>
      <c r="BR125" s="473"/>
      <c r="BS125" s="473"/>
      <c r="BT125" s="473"/>
      <c r="BU125" s="473"/>
      <c r="BV125" s="473"/>
      <c r="BW125" s="473"/>
      <c r="BX125" s="473"/>
      <c r="BY125" s="473"/>
      <c r="BZ125" s="473"/>
      <c r="CA125" s="473"/>
      <c r="CB125" s="473"/>
      <c r="CC125" s="473"/>
      <c r="CD125" s="473"/>
      <c r="CE125" s="473"/>
      <c r="CF125" s="473"/>
      <c r="CG125" s="473"/>
      <c r="CH125" s="473"/>
      <c r="CI125" s="473"/>
      <c r="CJ125" s="473"/>
      <c r="CK125" s="473"/>
      <c r="CL125" s="473"/>
      <c r="CM125" s="473"/>
      <c r="CN125" s="473"/>
      <c r="CO125" s="473"/>
      <c r="CP125" s="473"/>
      <c r="CQ125" s="473"/>
      <c r="CR125" s="473"/>
      <c r="CS125" s="473"/>
      <c r="CT125" s="473"/>
      <c r="CU125" s="473"/>
      <c r="CV125" s="473"/>
      <c r="CW125" s="473"/>
      <c r="CX125" s="473"/>
      <c r="CY125" s="473"/>
      <c r="CZ125" s="473"/>
      <c r="DA125" s="473"/>
      <c r="DB125" s="473"/>
      <c r="DC125" s="473"/>
      <c r="DD125" s="473"/>
      <c r="DE125" s="473"/>
      <c r="DF125" s="473"/>
      <c r="DG125" s="473"/>
      <c r="DH125" s="473"/>
      <c r="DI125" s="473"/>
      <c r="DJ125" s="473"/>
      <c r="DK125" s="473"/>
      <c r="DL125" s="473"/>
      <c r="DM125" s="473"/>
      <c r="DN125" s="473"/>
      <c r="DO125" s="473"/>
      <c r="DP125" s="473"/>
      <c r="DQ125" s="473"/>
      <c r="DR125" s="473"/>
      <c r="DS125" s="473"/>
      <c r="DT125" s="473"/>
      <c r="DU125" s="473"/>
      <c r="DV125" s="473"/>
      <c r="DW125" s="473"/>
      <c r="DX125" s="473"/>
      <c r="DY125" s="473"/>
      <c r="DZ125" s="473"/>
      <c r="EA125" s="473"/>
      <c r="EB125" s="473"/>
      <c r="EC125" s="473"/>
      <c r="ED125" s="473"/>
      <c r="EE125" s="271"/>
      <c r="EF125" s="271"/>
      <c r="EG125" s="271"/>
      <c r="EH125" s="271"/>
      <c r="EI125" s="271"/>
      <c r="EJ125" s="271"/>
      <c r="EK125" s="271"/>
      <c r="EL125" s="271"/>
      <c r="EM125" s="271"/>
      <c r="EN125" s="271"/>
      <c r="EO125" s="271"/>
      <c r="EP125" s="271"/>
      <c r="EQ125" s="271"/>
      <c r="ER125" s="271"/>
    </row>
    <row r="126" spans="1:148" s="329" customFormat="1" ht="130.5" customHeight="1" x14ac:dyDescent="0.25">
      <c r="A126" s="289" t="s">
        <v>2460</v>
      </c>
      <c r="B126" s="109" t="s">
        <v>2456</v>
      </c>
      <c r="C126" s="95" t="s">
        <v>2023</v>
      </c>
      <c r="D126" s="95">
        <v>1998</v>
      </c>
      <c r="E126" s="95" t="s">
        <v>2022</v>
      </c>
      <c r="F126" s="95" t="s">
        <v>323</v>
      </c>
      <c r="G126" s="161" t="s">
        <v>2024</v>
      </c>
      <c r="H126" s="95" t="s">
        <v>198</v>
      </c>
      <c r="I126" s="95" t="s">
        <v>1976</v>
      </c>
      <c r="J126" s="278"/>
      <c r="K126" s="278"/>
      <c r="L126" s="278"/>
      <c r="M126" s="278"/>
      <c r="N126" s="278"/>
      <c r="O126" s="278"/>
      <c r="P126" s="279"/>
      <c r="Q126" s="473"/>
      <c r="R126" s="473"/>
      <c r="S126" s="473"/>
      <c r="T126" s="473"/>
      <c r="U126" s="473"/>
      <c r="V126" s="473"/>
      <c r="W126" s="473"/>
      <c r="X126" s="473"/>
      <c r="Y126" s="473"/>
      <c r="Z126" s="473"/>
      <c r="AA126" s="473"/>
      <c r="AB126" s="473"/>
      <c r="AC126" s="473"/>
      <c r="AD126" s="473"/>
      <c r="AE126" s="473"/>
      <c r="AF126" s="473"/>
      <c r="AG126" s="473"/>
      <c r="AH126" s="473"/>
      <c r="AI126" s="473"/>
      <c r="AJ126" s="473"/>
      <c r="AK126" s="473"/>
      <c r="AL126" s="473"/>
      <c r="AM126" s="473"/>
      <c r="AN126" s="473"/>
      <c r="AO126" s="473"/>
      <c r="AP126" s="473"/>
      <c r="AQ126" s="473"/>
      <c r="AR126" s="473"/>
      <c r="AS126" s="473"/>
      <c r="AT126" s="473"/>
      <c r="AU126" s="473"/>
      <c r="AV126" s="473"/>
      <c r="AW126" s="473"/>
      <c r="AX126" s="473"/>
      <c r="AY126" s="473"/>
      <c r="AZ126" s="473"/>
      <c r="BA126" s="473"/>
      <c r="BB126" s="473"/>
      <c r="BC126" s="473"/>
      <c r="BD126" s="473"/>
      <c r="BE126" s="473"/>
      <c r="BF126" s="473"/>
      <c r="BG126" s="473"/>
      <c r="BH126" s="473"/>
      <c r="BI126" s="473"/>
      <c r="BJ126" s="473"/>
      <c r="BK126" s="473"/>
      <c r="BL126" s="473"/>
      <c r="BM126" s="473"/>
      <c r="BN126" s="473"/>
      <c r="BO126" s="473"/>
      <c r="BP126" s="473"/>
      <c r="BQ126" s="473"/>
      <c r="BR126" s="473"/>
      <c r="BS126" s="473"/>
      <c r="BT126" s="473"/>
      <c r="BU126" s="473"/>
      <c r="BV126" s="473"/>
      <c r="BW126" s="473"/>
      <c r="BX126" s="473"/>
      <c r="BY126" s="473"/>
      <c r="BZ126" s="473"/>
      <c r="CA126" s="473"/>
      <c r="CB126" s="473"/>
      <c r="CC126" s="473"/>
      <c r="CD126" s="473"/>
      <c r="CE126" s="473"/>
      <c r="CF126" s="473"/>
      <c r="CG126" s="473"/>
      <c r="CH126" s="473"/>
      <c r="CI126" s="473"/>
      <c r="CJ126" s="473"/>
      <c r="CK126" s="473"/>
      <c r="CL126" s="473"/>
      <c r="CM126" s="473"/>
      <c r="CN126" s="473"/>
      <c r="CO126" s="473"/>
      <c r="CP126" s="473"/>
      <c r="CQ126" s="473"/>
      <c r="CR126" s="473"/>
      <c r="CS126" s="473"/>
      <c r="CT126" s="473"/>
      <c r="CU126" s="473"/>
      <c r="CV126" s="473"/>
      <c r="CW126" s="473"/>
      <c r="CX126" s="473"/>
      <c r="CY126" s="473"/>
      <c r="CZ126" s="473"/>
      <c r="DA126" s="473"/>
      <c r="DB126" s="473"/>
      <c r="DC126" s="473"/>
      <c r="DD126" s="473"/>
      <c r="DE126" s="473"/>
      <c r="DF126" s="473"/>
      <c r="DG126" s="473"/>
      <c r="DH126" s="473"/>
      <c r="DI126" s="473"/>
      <c r="DJ126" s="473"/>
      <c r="DK126" s="473"/>
      <c r="DL126" s="473"/>
      <c r="DM126" s="473"/>
      <c r="DN126" s="473"/>
      <c r="DO126" s="473"/>
      <c r="DP126" s="473"/>
      <c r="DQ126" s="473"/>
      <c r="DR126" s="473"/>
      <c r="DS126" s="473"/>
      <c r="DT126" s="473"/>
      <c r="DU126" s="473"/>
      <c r="DV126" s="473"/>
      <c r="DW126" s="473"/>
      <c r="DX126" s="473"/>
      <c r="DY126" s="473"/>
      <c r="DZ126" s="473"/>
      <c r="EA126" s="473"/>
      <c r="EB126" s="473"/>
      <c r="EC126" s="473"/>
      <c r="ED126" s="473"/>
      <c r="EE126" s="271"/>
      <c r="EF126" s="271"/>
      <c r="EG126" s="271"/>
      <c r="EH126" s="271"/>
      <c r="EI126" s="271"/>
      <c r="EJ126" s="271"/>
      <c r="EK126" s="271"/>
      <c r="EL126" s="271"/>
      <c r="EM126" s="271"/>
      <c r="EN126" s="271"/>
      <c r="EO126" s="271"/>
      <c r="EP126" s="271"/>
      <c r="EQ126" s="271"/>
      <c r="ER126" s="271"/>
    </row>
    <row r="127" spans="1:148" s="329" customFormat="1" ht="130.5" customHeight="1" x14ac:dyDescent="0.2">
      <c r="A127" s="341" t="s">
        <v>2468</v>
      </c>
      <c r="B127" s="44" t="s">
        <v>1145</v>
      </c>
      <c r="C127" s="334" t="s">
        <v>1190</v>
      </c>
      <c r="D127" s="334">
        <v>2014</v>
      </c>
      <c r="E127" s="334" t="s">
        <v>1191</v>
      </c>
      <c r="F127" s="44" t="s">
        <v>323</v>
      </c>
      <c r="G127" s="334" t="s">
        <v>1192</v>
      </c>
      <c r="H127" s="339" t="s">
        <v>1193</v>
      </c>
      <c r="I127" s="340" t="s">
        <v>1194</v>
      </c>
      <c r="J127" s="47"/>
      <c r="K127" s="47"/>
      <c r="L127" s="47"/>
      <c r="M127" s="47"/>
      <c r="N127" s="334" t="s">
        <v>1140</v>
      </c>
      <c r="O127" s="52"/>
      <c r="P127" s="320"/>
      <c r="Q127" s="475"/>
      <c r="R127" s="475"/>
      <c r="S127" s="475"/>
      <c r="T127" s="475"/>
      <c r="U127" s="475"/>
      <c r="V127" s="475"/>
      <c r="W127" s="475"/>
      <c r="X127" s="475"/>
      <c r="Y127" s="475"/>
      <c r="Z127" s="475"/>
      <c r="AA127" s="475"/>
      <c r="AB127" s="475"/>
      <c r="AC127" s="475"/>
      <c r="AD127" s="475"/>
      <c r="AE127" s="475"/>
      <c r="AF127" s="475"/>
      <c r="AG127" s="475"/>
      <c r="AH127" s="475"/>
      <c r="AI127" s="475"/>
      <c r="AJ127" s="475"/>
      <c r="AK127" s="475"/>
      <c r="AL127" s="475"/>
      <c r="AM127" s="475"/>
      <c r="AN127" s="475"/>
      <c r="AO127" s="475"/>
      <c r="AP127" s="475"/>
      <c r="AQ127" s="475"/>
      <c r="AR127" s="475"/>
      <c r="AS127" s="475"/>
      <c r="AT127" s="475"/>
      <c r="AU127" s="475"/>
      <c r="AV127" s="475"/>
      <c r="AW127" s="475"/>
      <c r="AX127" s="475"/>
      <c r="AY127" s="475"/>
      <c r="AZ127" s="475"/>
      <c r="BA127" s="475"/>
      <c r="BB127" s="475"/>
      <c r="BC127" s="475"/>
      <c r="BD127" s="475"/>
      <c r="BE127" s="475"/>
      <c r="BF127" s="475"/>
      <c r="BG127" s="475"/>
      <c r="BH127" s="475"/>
      <c r="BI127" s="475"/>
      <c r="BJ127" s="475"/>
      <c r="BK127" s="475"/>
      <c r="BL127" s="475"/>
      <c r="BM127" s="475"/>
      <c r="BN127" s="475"/>
      <c r="BO127" s="475"/>
      <c r="BP127" s="475"/>
      <c r="BQ127" s="475"/>
      <c r="BR127" s="475"/>
      <c r="BS127" s="475"/>
      <c r="BT127" s="475"/>
      <c r="BU127" s="475"/>
      <c r="BV127" s="475"/>
      <c r="BW127" s="475"/>
      <c r="BX127" s="475"/>
      <c r="BY127" s="475"/>
      <c r="BZ127" s="475"/>
      <c r="CA127" s="475"/>
      <c r="CB127" s="475"/>
      <c r="CC127" s="475"/>
      <c r="CD127" s="475"/>
      <c r="CE127" s="475"/>
      <c r="CF127" s="475"/>
      <c r="CG127" s="475"/>
      <c r="CH127" s="475"/>
      <c r="CI127" s="475"/>
      <c r="CJ127" s="475"/>
      <c r="CK127" s="475"/>
      <c r="CL127" s="475"/>
      <c r="CM127" s="475"/>
      <c r="CN127" s="475"/>
      <c r="CO127" s="475"/>
      <c r="CP127" s="475"/>
      <c r="CQ127" s="475"/>
      <c r="CR127" s="475"/>
      <c r="CS127" s="475"/>
      <c r="CT127" s="475"/>
      <c r="CU127" s="475"/>
      <c r="CV127" s="475"/>
      <c r="CW127" s="475"/>
      <c r="CX127" s="475"/>
      <c r="CY127" s="475"/>
      <c r="CZ127" s="475"/>
      <c r="DA127" s="475"/>
      <c r="DB127" s="475"/>
      <c r="DC127" s="475"/>
      <c r="DD127" s="475"/>
      <c r="DE127" s="475"/>
      <c r="DF127" s="475"/>
      <c r="DG127" s="475"/>
      <c r="DH127" s="475"/>
      <c r="DI127" s="475"/>
      <c r="DJ127" s="475"/>
      <c r="DK127" s="475"/>
      <c r="DL127" s="475"/>
      <c r="DM127" s="475"/>
      <c r="DN127" s="475"/>
      <c r="DO127" s="475"/>
      <c r="DP127" s="475"/>
      <c r="DQ127" s="475"/>
      <c r="DR127" s="475"/>
      <c r="DS127" s="475"/>
      <c r="DT127" s="475"/>
      <c r="DU127" s="475"/>
      <c r="DV127" s="475"/>
      <c r="DW127" s="475"/>
      <c r="DX127" s="475"/>
      <c r="DY127" s="475"/>
      <c r="DZ127" s="475"/>
      <c r="EA127" s="475"/>
      <c r="EB127" s="475"/>
      <c r="EC127" s="475"/>
      <c r="ED127" s="475"/>
    </row>
    <row r="128" spans="1:148" s="329" customFormat="1" ht="130.5" customHeight="1" x14ac:dyDescent="0.2">
      <c r="A128" s="341" t="s">
        <v>2468</v>
      </c>
      <c r="B128" s="44" t="s">
        <v>1145</v>
      </c>
      <c r="C128" s="334" t="s">
        <v>1190</v>
      </c>
      <c r="D128" s="334">
        <v>2014</v>
      </c>
      <c r="E128" s="334" t="s">
        <v>1191</v>
      </c>
      <c r="F128" s="44" t="s">
        <v>323</v>
      </c>
      <c r="G128" s="334" t="s">
        <v>1192</v>
      </c>
      <c r="H128" s="49" t="s">
        <v>1195</v>
      </c>
      <c r="I128" s="340" t="s">
        <v>1196</v>
      </c>
      <c r="J128" s="47"/>
      <c r="K128" s="47"/>
      <c r="L128" s="47"/>
      <c r="M128" s="47"/>
      <c r="N128" s="334" t="s">
        <v>1197</v>
      </c>
      <c r="O128" s="52"/>
      <c r="P128" s="320"/>
      <c r="Q128" s="475"/>
      <c r="R128" s="475"/>
      <c r="S128" s="475"/>
      <c r="T128" s="475"/>
      <c r="U128" s="475"/>
      <c r="V128" s="475"/>
      <c r="W128" s="475"/>
      <c r="X128" s="475"/>
      <c r="Y128" s="475"/>
      <c r="Z128" s="475"/>
      <c r="AA128" s="475"/>
      <c r="AB128" s="475"/>
      <c r="AC128" s="475"/>
      <c r="AD128" s="475"/>
      <c r="AE128" s="475"/>
      <c r="AF128" s="475"/>
      <c r="AG128" s="475"/>
      <c r="AH128" s="475"/>
      <c r="AI128" s="475"/>
      <c r="AJ128" s="475"/>
      <c r="AK128" s="475"/>
      <c r="AL128" s="475"/>
      <c r="AM128" s="475"/>
      <c r="AN128" s="475"/>
      <c r="AO128" s="475"/>
      <c r="AP128" s="475"/>
      <c r="AQ128" s="475"/>
      <c r="AR128" s="475"/>
      <c r="AS128" s="475"/>
      <c r="AT128" s="475"/>
      <c r="AU128" s="475"/>
      <c r="AV128" s="475"/>
      <c r="AW128" s="475"/>
      <c r="AX128" s="475"/>
      <c r="AY128" s="475"/>
      <c r="AZ128" s="475"/>
      <c r="BA128" s="475"/>
      <c r="BB128" s="475"/>
      <c r="BC128" s="475"/>
      <c r="BD128" s="475"/>
      <c r="BE128" s="475"/>
      <c r="BF128" s="475"/>
      <c r="BG128" s="475"/>
      <c r="BH128" s="475"/>
      <c r="BI128" s="475"/>
      <c r="BJ128" s="475"/>
      <c r="BK128" s="475"/>
      <c r="BL128" s="475"/>
      <c r="BM128" s="475"/>
      <c r="BN128" s="475"/>
      <c r="BO128" s="475"/>
      <c r="BP128" s="475"/>
      <c r="BQ128" s="475"/>
      <c r="BR128" s="475"/>
      <c r="BS128" s="475"/>
      <c r="BT128" s="475"/>
      <c r="BU128" s="475"/>
      <c r="BV128" s="475"/>
      <c r="BW128" s="475"/>
      <c r="BX128" s="475"/>
      <c r="BY128" s="475"/>
      <c r="BZ128" s="475"/>
      <c r="CA128" s="475"/>
      <c r="CB128" s="475"/>
      <c r="CC128" s="475"/>
      <c r="CD128" s="475"/>
      <c r="CE128" s="475"/>
      <c r="CF128" s="475"/>
      <c r="CG128" s="475"/>
      <c r="CH128" s="475"/>
      <c r="CI128" s="475"/>
      <c r="CJ128" s="475"/>
      <c r="CK128" s="475"/>
      <c r="CL128" s="475"/>
      <c r="CM128" s="475"/>
      <c r="CN128" s="475"/>
      <c r="CO128" s="475"/>
      <c r="CP128" s="475"/>
      <c r="CQ128" s="475"/>
      <c r="CR128" s="475"/>
      <c r="CS128" s="475"/>
      <c r="CT128" s="475"/>
      <c r="CU128" s="475"/>
      <c r="CV128" s="475"/>
      <c r="CW128" s="475"/>
      <c r="CX128" s="475"/>
      <c r="CY128" s="475"/>
      <c r="CZ128" s="475"/>
      <c r="DA128" s="475"/>
      <c r="DB128" s="475"/>
      <c r="DC128" s="475"/>
      <c r="DD128" s="475"/>
      <c r="DE128" s="475"/>
      <c r="DF128" s="475"/>
      <c r="DG128" s="475"/>
      <c r="DH128" s="475"/>
      <c r="DI128" s="475"/>
      <c r="DJ128" s="475"/>
      <c r="DK128" s="475"/>
      <c r="DL128" s="475"/>
      <c r="DM128" s="475"/>
      <c r="DN128" s="475"/>
      <c r="DO128" s="475"/>
      <c r="DP128" s="475"/>
      <c r="DQ128" s="475"/>
      <c r="DR128" s="475"/>
      <c r="DS128" s="475"/>
      <c r="DT128" s="475"/>
      <c r="DU128" s="475"/>
      <c r="DV128" s="475"/>
      <c r="DW128" s="475"/>
      <c r="DX128" s="475"/>
      <c r="DY128" s="475"/>
      <c r="DZ128" s="475"/>
      <c r="EA128" s="475"/>
      <c r="EB128" s="475"/>
      <c r="EC128" s="475"/>
      <c r="ED128" s="475"/>
    </row>
    <row r="129" spans="1:148" s="271" customFormat="1" ht="173.25" x14ac:dyDescent="0.2">
      <c r="A129" s="341" t="s">
        <v>2468</v>
      </c>
      <c r="B129" s="44" t="s">
        <v>1145</v>
      </c>
      <c r="C129" s="334" t="s">
        <v>1190</v>
      </c>
      <c r="D129" s="334">
        <v>2014</v>
      </c>
      <c r="E129" s="334" t="s">
        <v>1191</v>
      </c>
      <c r="F129" s="44" t="s">
        <v>323</v>
      </c>
      <c r="G129" s="334" t="s">
        <v>1192</v>
      </c>
      <c r="H129" s="49">
        <v>19</v>
      </c>
      <c r="I129" s="340" t="s">
        <v>1198</v>
      </c>
      <c r="J129" s="47"/>
      <c r="K129" s="47"/>
      <c r="L129" s="47"/>
      <c r="M129" s="47"/>
      <c r="N129" s="334" t="s">
        <v>1199</v>
      </c>
      <c r="O129" s="52"/>
      <c r="P129" s="320"/>
      <c r="Q129" s="475"/>
      <c r="R129" s="475"/>
      <c r="S129" s="475"/>
      <c r="T129" s="475"/>
      <c r="U129" s="475"/>
      <c r="V129" s="475"/>
      <c r="W129" s="475"/>
      <c r="X129" s="475"/>
      <c r="Y129" s="475"/>
      <c r="Z129" s="475"/>
      <c r="AA129" s="475"/>
      <c r="AB129" s="475"/>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c r="AW129" s="475"/>
      <c r="AX129" s="475"/>
      <c r="AY129" s="475"/>
      <c r="AZ129" s="475"/>
      <c r="BA129" s="475"/>
      <c r="BB129" s="475"/>
      <c r="BC129" s="475"/>
      <c r="BD129" s="475"/>
      <c r="BE129" s="475"/>
      <c r="BF129" s="475"/>
      <c r="BG129" s="475"/>
      <c r="BH129" s="475"/>
      <c r="BI129" s="475"/>
      <c r="BJ129" s="475"/>
      <c r="BK129" s="475"/>
      <c r="BL129" s="475"/>
      <c r="BM129" s="475"/>
      <c r="BN129" s="475"/>
      <c r="BO129" s="475"/>
      <c r="BP129" s="475"/>
      <c r="BQ129" s="475"/>
      <c r="BR129" s="475"/>
      <c r="BS129" s="475"/>
      <c r="BT129" s="475"/>
      <c r="BU129" s="475"/>
      <c r="BV129" s="475"/>
      <c r="BW129" s="475"/>
      <c r="BX129" s="475"/>
      <c r="BY129" s="475"/>
      <c r="BZ129" s="475"/>
      <c r="CA129" s="475"/>
      <c r="CB129" s="475"/>
      <c r="CC129" s="475"/>
      <c r="CD129" s="475"/>
      <c r="CE129" s="475"/>
      <c r="CF129" s="475"/>
      <c r="CG129" s="475"/>
      <c r="CH129" s="475"/>
      <c r="CI129" s="475"/>
      <c r="CJ129" s="475"/>
      <c r="CK129" s="475"/>
      <c r="CL129" s="475"/>
      <c r="CM129" s="475"/>
      <c r="CN129" s="475"/>
      <c r="CO129" s="475"/>
      <c r="CP129" s="475"/>
      <c r="CQ129" s="475"/>
      <c r="CR129" s="475"/>
      <c r="CS129" s="475"/>
      <c r="CT129" s="475"/>
      <c r="CU129" s="475"/>
      <c r="CV129" s="475"/>
      <c r="CW129" s="475"/>
      <c r="CX129" s="475"/>
      <c r="CY129" s="475"/>
      <c r="CZ129" s="475"/>
      <c r="DA129" s="475"/>
      <c r="DB129" s="475"/>
      <c r="DC129" s="475"/>
      <c r="DD129" s="475"/>
      <c r="DE129" s="475"/>
      <c r="DF129" s="475"/>
      <c r="DG129" s="475"/>
      <c r="DH129" s="475"/>
      <c r="DI129" s="475"/>
      <c r="DJ129" s="475"/>
      <c r="DK129" s="475"/>
      <c r="DL129" s="475"/>
      <c r="DM129" s="475"/>
      <c r="DN129" s="475"/>
      <c r="DO129" s="475"/>
      <c r="DP129" s="475"/>
      <c r="DQ129" s="475"/>
      <c r="DR129" s="475"/>
      <c r="DS129" s="475"/>
      <c r="DT129" s="475"/>
      <c r="DU129" s="475"/>
      <c r="DV129" s="475"/>
      <c r="DW129" s="475"/>
      <c r="DX129" s="475"/>
      <c r="DY129" s="475"/>
      <c r="DZ129" s="475"/>
      <c r="EA129" s="475"/>
      <c r="EB129" s="475"/>
      <c r="EC129" s="475"/>
      <c r="ED129" s="475"/>
      <c r="EE129" s="329"/>
      <c r="EF129" s="329"/>
      <c r="EG129" s="329"/>
      <c r="EH129" s="329"/>
      <c r="EI129" s="329"/>
      <c r="EJ129" s="329"/>
      <c r="EK129" s="329"/>
      <c r="EL129" s="329"/>
      <c r="EM129" s="329"/>
      <c r="EN129" s="329"/>
      <c r="EO129" s="329"/>
      <c r="EP129" s="329"/>
      <c r="EQ129" s="329"/>
      <c r="ER129" s="329"/>
    </row>
    <row r="130" spans="1:148" s="271" customFormat="1" ht="330.75" x14ac:dyDescent="0.2">
      <c r="A130" s="341" t="s">
        <v>2468</v>
      </c>
      <c r="B130" s="44" t="s">
        <v>1145</v>
      </c>
      <c r="C130" s="334" t="s">
        <v>1200</v>
      </c>
      <c r="D130" s="334">
        <v>2014</v>
      </c>
      <c r="E130" s="334" t="s">
        <v>1191</v>
      </c>
      <c r="F130" s="44" t="s">
        <v>323</v>
      </c>
      <c r="G130" s="334" t="s">
        <v>1201</v>
      </c>
      <c r="H130" s="49" t="s">
        <v>608</v>
      </c>
      <c r="I130" s="340" t="s">
        <v>1202</v>
      </c>
      <c r="J130" s="47"/>
      <c r="K130" s="47"/>
      <c r="L130" s="47"/>
      <c r="M130" s="47"/>
      <c r="N130" s="334" t="s">
        <v>1203</v>
      </c>
      <c r="O130" s="52"/>
      <c r="P130" s="320"/>
      <c r="Q130" s="475"/>
      <c r="R130" s="475"/>
      <c r="S130" s="475"/>
      <c r="T130" s="475"/>
      <c r="U130" s="475"/>
      <c r="V130" s="475"/>
      <c r="W130" s="475"/>
      <c r="X130" s="475"/>
      <c r="Y130" s="475"/>
      <c r="Z130" s="475"/>
      <c r="AA130" s="475"/>
      <c r="AB130" s="475"/>
      <c r="AC130" s="475"/>
      <c r="AD130" s="475"/>
      <c r="AE130" s="475"/>
      <c r="AF130" s="475"/>
      <c r="AG130" s="475"/>
      <c r="AH130" s="475"/>
      <c r="AI130" s="475"/>
      <c r="AJ130" s="475"/>
      <c r="AK130" s="475"/>
      <c r="AL130" s="475"/>
      <c r="AM130" s="475"/>
      <c r="AN130" s="475"/>
      <c r="AO130" s="475"/>
      <c r="AP130" s="475"/>
      <c r="AQ130" s="475"/>
      <c r="AR130" s="475"/>
      <c r="AS130" s="475"/>
      <c r="AT130" s="475"/>
      <c r="AU130" s="475"/>
      <c r="AV130" s="475"/>
      <c r="AW130" s="475"/>
      <c r="AX130" s="475"/>
      <c r="AY130" s="475"/>
      <c r="AZ130" s="475"/>
      <c r="BA130" s="475"/>
      <c r="BB130" s="475"/>
      <c r="BC130" s="475"/>
      <c r="BD130" s="475"/>
      <c r="BE130" s="475"/>
      <c r="BF130" s="475"/>
      <c r="BG130" s="475"/>
      <c r="BH130" s="475"/>
      <c r="BI130" s="475"/>
      <c r="BJ130" s="475"/>
      <c r="BK130" s="475"/>
      <c r="BL130" s="475"/>
      <c r="BM130" s="475"/>
      <c r="BN130" s="475"/>
      <c r="BO130" s="475"/>
      <c r="BP130" s="475"/>
      <c r="BQ130" s="475"/>
      <c r="BR130" s="475"/>
      <c r="BS130" s="475"/>
      <c r="BT130" s="475"/>
      <c r="BU130" s="475"/>
      <c r="BV130" s="475"/>
      <c r="BW130" s="475"/>
      <c r="BX130" s="475"/>
      <c r="BY130" s="475"/>
      <c r="BZ130" s="475"/>
      <c r="CA130" s="475"/>
      <c r="CB130" s="475"/>
      <c r="CC130" s="475"/>
      <c r="CD130" s="475"/>
      <c r="CE130" s="475"/>
      <c r="CF130" s="475"/>
      <c r="CG130" s="475"/>
      <c r="CH130" s="475"/>
      <c r="CI130" s="475"/>
      <c r="CJ130" s="475"/>
      <c r="CK130" s="475"/>
      <c r="CL130" s="475"/>
      <c r="CM130" s="475"/>
      <c r="CN130" s="475"/>
      <c r="CO130" s="475"/>
      <c r="CP130" s="475"/>
      <c r="CQ130" s="475"/>
      <c r="CR130" s="475"/>
      <c r="CS130" s="475"/>
      <c r="CT130" s="475"/>
      <c r="CU130" s="475"/>
      <c r="CV130" s="475"/>
      <c r="CW130" s="475"/>
      <c r="CX130" s="475"/>
      <c r="CY130" s="475"/>
      <c r="CZ130" s="475"/>
      <c r="DA130" s="475"/>
      <c r="DB130" s="475"/>
      <c r="DC130" s="475"/>
      <c r="DD130" s="475"/>
      <c r="DE130" s="475"/>
      <c r="DF130" s="475"/>
      <c r="DG130" s="475"/>
      <c r="DH130" s="475"/>
      <c r="DI130" s="475"/>
      <c r="DJ130" s="475"/>
      <c r="DK130" s="475"/>
      <c r="DL130" s="475"/>
      <c r="DM130" s="475"/>
      <c r="DN130" s="475"/>
      <c r="DO130" s="475"/>
      <c r="DP130" s="475"/>
      <c r="DQ130" s="475"/>
      <c r="DR130" s="475"/>
      <c r="DS130" s="475"/>
      <c r="DT130" s="475"/>
      <c r="DU130" s="475"/>
      <c r="DV130" s="475"/>
      <c r="DW130" s="475"/>
      <c r="DX130" s="475"/>
      <c r="DY130" s="475"/>
      <c r="DZ130" s="475"/>
      <c r="EA130" s="475"/>
      <c r="EB130" s="475"/>
      <c r="EC130" s="475"/>
      <c r="ED130" s="475"/>
      <c r="EE130" s="329"/>
      <c r="EF130" s="329"/>
      <c r="EG130" s="329"/>
      <c r="EH130" s="329"/>
      <c r="EI130" s="329"/>
      <c r="EJ130" s="329"/>
      <c r="EK130" s="329"/>
      <c r="EL130" s="329"/>
      <c r="EM130" s="329"/>
      <c r="EN130" s="329"/>
      <c r="EO130" s="329"/>
      <c r="EP130" s="329"/>
      <c r="EQ130" s="329"/>
      <c r="ER130" s="329"/>
    </row>
    <row r="131" spans="1:148" s="271" customFormat="1" ht="220.5" x14ac:dyDescent="0.2">
      <c r="A131" s="341" t="s">
        <v>2468</v>
      </c>
      <c r="B131" s="44" t="s">
        <v>1145</v>
      </c>
      <c r="C131" s="334" t="s">
        <v>1200</v>
      </c>
      <c r="D131" s="334">
        <v>2014</v>
      </c>
      <c r="E131" s="334" t="s">
        <v>1191</v>
      </c>
      <c r="F131" s="44" t="s">
        <v>323</v>
      </c>
      <c r="G131" s="334" t="s">
        <v>1201</v>
      </c>
      <c r="H131" s="49" t="s">
        <v>608</v>
      </c>
      <c r="I131" s="340" t="s">
        <v>1204</v>
      </c>
      <c r="J131" s="47"/>
      <c r="K131" s="47"/>
      <c r="L131" s="47"/>
      <c r="M131" s="47"/>
      <c r="N131" s="334" t="s">
        <v>1205</v>
      </c>
      <c r="O131" s="52"/>
      <c r="P131" s="320"/>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5"/>
      <c r="BH131" s="475"/>
      <c r="BI131" s="475"/>
      <c r="BJ131" s="475"/>
      <c r="BK131" s="475"/>
      <c r="BL131" s="475"/>
      <c r="BM131" s="475"/>
      <c r="BN131" s="475"/>
      <c r="BO131" s="475"/>
      <c r="BP131" s="475"/>
      <c r="BQ131" s="475"/>
      <c r="BR131" s="475"/>
      <c r="BS131" s="475"/>
      <c r="BT131" s="475"/>
      <c r="BU131" s="475"/>
      <c r="BV131" s="475"/>
      <c r="BW131" s="475"/>
      <c r="BX131" s="475"/>
      <c r="BY131" s="475"/>
      <c r="BZ131" s="475"/>
      <c r="CA131" s="475"/>
      <c r="CB131" s="475"/>
      <c r="CC131" s="475"/>
      <c r="CD131" s="475"/>
      <c r="CE131" s="475"/>
      <c r="CF131" s="475"/>
      <c r="CG131" s="475"/>
      <c r="CH131" s="475"/>
      <c r="CI131" s="475"/>
      <c r="CJ131" s="475"/>
      <c r="CK131" s="475"/>
      <c r="CL131" s="475"/>
      <c r="CM131" s="475"/>
      <c r="CN131" s="475"/>
      <c r="CO131" s="475"/>
      <c r="CP131" s="475"/>
      <c r="CQ131" s="475"/>
      <c r="CR131" s="475"/>
      <c r="CS131" s="475"/>
      <c r="CT131" s="475"/>
      <c r="CU131" s="475"/>
      <c r="CV131" s="475"/>
      <c r="CW131" s="475"/>
      <c r="CX131" s="475"/>
      <c r="CY131" s="475"/>
      <c r="CZ131" s="475"/>
      <c r="DA131" s="475"/>
      <c r="DB131" s="475"/>
      <c r="DC131" s="475"/>
      <c r="DD131" s="475"/>
      <c r="DE131" s="475"/>
      <c r="DF131" s="475"/>
      <c r="DG131" s="475"/>
      <c r="DH131" s="475"/>
      <c r="DI131" s="475"/>
      <c r="DJ131" s="475"/>
      <c r="DK131" s="475"/>
      <c r="DL131" s="475"/>
      <c r="DM131" s="475"/>
      <c r="DN131" s="475"/>
      <c r="DO131" s="475"/>
      <c r="DP131" s="475"/>
      <c r="DQ131" s="475"/>
      <c r="DR131" s="475"/>
      <c r="DS131" s="475"/>
      <c r="DT131" s="475"/>
      <c r="DU131" s="475"/>
      <c r="DV131" s="475"/>
      <c r="DW131" s="475"/>
      <c r="DX131" s="475"/>
      <c r="DY131" s="475"/>
      <c r="DZ131" s="475"/>
      <c r="EA131" s="475"/>
      <c r="EB131" s="475"/>
      <c r="EC131" s="475"/>
      <c r="ED131" s="475"/>
      <c r="EE131" s="329"/>
      <c r="EF131" s="329"/>
      <c r="EG131" s="329"/>
      <c r="EH131" s="329"/>
      <c r="EI131" s="329"/>
      <c r="EJ131" s="329"/>
      <c r="EK131" s="329"/>
      <c r="EL131" s="329"/>
      <c r="EM131" s="329"/>
      <c r="EN131" s="329"/>
      <c r="EO131" s="329"/>
      <c r="EP131" s="329"/>
      <c r="EQ131" s="329"/>
      <c r="ER131" s="329"/>
    </row>
    <row r="132" spans="1:148" s="271" customFormat="1" ht="93" customHeight="1" x14ac:dyDescent="0.2">
      <c r="A132" s="341" t="s">
        <v>2468</v>
      </c>
      <c r="B132" s="44" t="s">
        <v>1145</v>
      </c>
      <c r="C132" s="334" t="s">
        <v>1200</v>
      </c>
      <c r="D132" s="334">
        <v>2014</v>
      </c>
      <c r="E132" s="334" t="s">
        <v>1191</v>
      </c>
      <c r="F132" s="44" t="s">
        <v>323</v>
      </c>
      <c r="G132" s="334" t="s">
        <v>1201</v>
      </c>
      <c r="H132" s="49" t="s">
        <v>608</v>
      </c>
      <c r="I132" s="340" t="s">
        <v>1206</v>
      </c>
      <c r="J132" s="47"/>
      <c r="K132" s="47"/>
      <c r="L132" s="47"/>
      <c r="M132" s="47"/>
      <c r="N132" s="334" t="s">
        <v>1207</v>
      </c>
      <c r="O132" s="52"/>
      <c r="P132" s="320"/>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5"/>
      <c r="BT132" s="475"/>
      <c r="BU132" s="475"/>
      <c r="BV132" s="475"/>
      <c r="BW132" s="475"/>
      <c r="BX132" s="475"/>
      <c r="BY132" s="475"/>
      <c r="BZ132" s="475"/>
      <c r="CA132" s="475"/>
      <c r="CB132" s="475"/>
      <c r="CC132" s="475"/>
      <c r="CD132" s="475"/>
      <c r="CE132" s="475"/>
      <c r="CF132" s="475"/>
      <c r="CG132" s="475"/>
      <c r="CH132" s="475"/>
      <c r="CI132" s="475"/>
      <c r="CJ132" s="475"/>
      <c r="CK132" s="475"/>
      <c r="CL132" s="475"/>
      <c r="CM132" s="475"/>
      <c r="CN132" s="475"/>
      <c r="CO132" s="475"/>
      <c r="CP132" s="475"/>
      <c r="CQ132" s="475"/>
      <c r="CR132" s="475"/>
      <c r="CS132" s="475"/>
      <c r="CT132" s="475"/>
      <c r="CU132" s="475"/>
      <c r="CV132" s="475"/>
      <c r="CW132" s="475"/>
      <c r="CX132" s="475"/>
      <c r="CY132" s="475"/>
      <c r="CZ132" s="475"/>
      <c r="DA132" s="475"/>
      <c r="DB132" s="475"/>
      <c r="DC132" s="475"/>
      <c r="DD132" s="475"/>
      <c r="DE132" s="475"/>
      <c r="DF132" s="475"/>
      <c r="DG132" s="475"/>
      <c r="DH132" s="475"/>
      <c r="DI132" s="475"/>
      <c r="DJ132" s="475"/>
      <c r="DK132" s="475"/>
      <c r="DL132" s="475"/>
      <c r="DM132" s="475"/>
      <c r="DN132" s="475"/>
      <c r="DO132" s="475"/>
      <c r="DP132" s="475"/>
      <c r="DQ132" s="475"/>
      <c r="DR132" s="475"/>
      <c r="DS132" s="475"/>
      <c r="DT132" s="475"/>
      <c r="DU132" s="475"/>
      <c r="DV132" s="475"/>
      <c r="DW132" s="475"/>
      <c r="DX132" s="475"/>
      <c r="DY132" s="475"/>
      <c r="DZ132" s="475"/>
      <c r="EA132" s="475"/>
      <c r="EB132" s="475"/>
      <c r="EC132" s="475"/>
      <c r="ED132" s="475"/>
      <c r="EE132" s="329"/>
      <c r="EF132" s="329"/>
      <c r="EG132" s="329"/>
      <c r="EH132" s="329"/>
      <c r="EI132" s="329"/>
      <c r="EJ132" s="329"/>
      <c r="EK132" s="329"/>
      <c r="EL132" s="329"/>
      <c r="EM132" s="329"/>
      <c r="EN132" s="329"/>
      <c r="EO132" s="329"/>
      <c r="EP132" s="329"/>
      <c r="EQ132" s="329"/>
      <c r="ER132" s="329"/>
    </row>
    <row r="133" spans="1:148" s="329" customFormat="1" ht="130.5" customHeight="1" x14ac:dyDescent="0.25">
      <c r="A133" s="289" t="s">
        <v>2468</v>
      </c>
      <c r="B133" s="109" t="s">
        <v>2457</v>
      </c>
      <c r="C133" s="167" t="s">
        <v>2026</v>
      </c>
      <c r="D133" s="167">
        <v>2015</v>
      </c>
      <c r="E133" s="109" t="s">
        <v>2025</v>
      </c>
      <c r="F133" s="95" t="s">
        <v>323</v>
      </c>
      <c r="G133" s="291" t="s">
        <v>2027</v>
      </c>
      <c r="H133" s="334" t="s">
        <v>1082</v>
      </c>
      <c r="I133" s="334"/>
      <c r="J133" s="278"/>
      <c r="K133" s="278"/>
      <c r="L133" s="278"/>
      <c r="M133" s="278"/>
      <c r="N133" s="278"/>
      <c r="O133" s="278"/>
      <c r="P133" s="279"/>
      <c r="Q133" s="473"/>
      <c r="R133" s="473"/>
      <c r="S133" s="473"/>
      <c r="T133" s="473"/>
      <c r="U133" s="473"/>
      <c r="V133" s="473"/>
      <c r="W133" s="473"/>
      <c r="X133" s="473"/>
      <c r="Y133" s="473"/>
      <c r="Z133" s="473"/>
      <c r="AA133" s="473"/>
      <c r="AB133" s="473"/>
      <c r="AC133" s="473"/>
      <c r="AD133" s="473"/>
      <c r="AE133" s="473"/>
      <c r="AF133" s="473"/>
      <c r="AG133" s="473"/>
      <c r="AH133" s="473"/>
      <c r="AI133" s="473"/>
      <c r="AJ133" s="473"/>
      <c r="AK133" s="473"/>
      <c r="AL133" s="473"/>
      <c r="AM133" s="473"/>
      <c r="AN133" s="473"/>
      <c r="AO133" s="473"/>
      <c r="AP133" s="473"/>
      <c r="AQ133" s="473"/>
      <c r="AR133" s="473"/>
      <c r="AS133" s="473"/>
      <c r="AT133" s="473"/>
      <c r="AU133" s="473"/>
      <c r="AV133" s="473"/>
      <c r="AW133" s="473"/>
      <c r="AX133" s="473"/>
      <c r="AY133" s="473"/>
      <c r="AZ133" s="473"/>
      <c r="BA133" s="473"/>
      <c r="BB133" s="473"/>
      <c r="BC133" s="473"/>
      <c r="BD133" s="473"/>
      <c r="BE133" s="473"/>
      <c r="BF133" s="473"/>
      <c r="BG133" s="473"/>
      <c r="BH133" s="473"/>
      <c r="BI133" s="473"/>
      <c r="BJ133" s="473"/>
      <c r="BK133" s="473"/>
      <c r="BL133" s="473"/>
      <c r="BM133" s="473"/>
      <c r="BN133" s="473"/>
      <c r="BO133" s="473"/>
      <c r="BP133" s="473"/>
      <c r="BQ133" s="473"/>
      <c r="BR133" s="473"/>
      <c r="BS133" s="473"/>
      <c r="BT133" s="473"/>
      <c r="BU133" s="473"/>
      <c r="BV133" s="473"/>
      <c r="BW133" s="473"/>
      <c r="BX133" s="473"/>
      <c r="BY133" s="473"/>
      <c r="BZ133" s="473"/>
      <c r="CA133" s="473"/>
      <c r="CB133" s="473"/>
      <c r="CC133" s="473"/>
      <c r="CD133" s="473"/>
      <c r="CE133" s="473"/>
      <c r="CF133" s="473"/>
      <c r="CG133" s="473"/>
      <c r="CH133" s="473"/>
      <c r="CI133" s="473"/>
      <c r="CJ133" s="473"/>
      <c r="CK133" s="473"/>
      <c r="CL133" s="473"/>
      <c r="CM133" s="473"/>
      <c r="CN133" s="473"/>
      <c r="CO133" s="473"/>
      <c r="CP133" s="473"/>
      <c r="CQ133" s="473"/>
      <c r="CR133" s="473"/>
      <c r="CS133" s="473"/>
      <c r="CT133" s="473"/>
      <c r="CU133" s="473"/>
      <c r="CV133" s="473"/>
      <c r="CW133" s="473"/>
      <c r="CX133" s="473"/>
      <c r="CY133" s="473"/>
      <c r="CZ133" s="473"/>
      <c r="DA133" s="473"/>
      <c r="DB133" s="473"/>
      <c r="DC133" s="473"/>
      <c r="DD133" s="473"/>
      <c r="DE133" s="473"/>
      <c r="DF133" s="473"/>
      <c r="DG133" s="473"/>
      <c r="DH133" s="473"/>
      <c r="DI133" s="473"/>
      <c r="DJ133" s="473"/>
      <c r="DK133" s="473"/>
      <c r="DL133" s="473"/>
      <c r="DM133" s="473"/>
      <c r="DN133" s="473"/>
      <c r="DO133" s="473"/>
      <c r="DP133" s="473"/>
      <c r="DQ133" s="473"/>
      <c r="DR133" s="473"/>
      <c r="DS133" s="473"/>
      <c r="DT133" s="473"/>
      <c r="DU133" s="473"/>
      <c r="DV133" s="473"/>
      <c r="DW133" s="473"/>
      <c r="DX133" s="473"/>
      <c r="DY133" s="473"/>
      <c r="DZ133" s="473"/>
      <c r="EA133" s="473"/>
      <c r="EB133" s="473"/>
      <c r="EC133" s="473"/>
      <c r="ED133" s="473"/>
      <c r="EE133" s="271"/>
      <c r="EF133" s="271"/>
      <c r="EG133" s="271"/>
      <c r="EH133" s="271"/>
      <c r="EI133" s="271"/>
      <c r="EJ133" s="271"/>
      <c r="EK133" s="271"/>
      <c r="EL133" s="271"/>
      <c r="EM133" s="271"/>
      <c r="EN133" s="271"/>
      <c r="EO133" s="271"/>
      <c r="EP133" s="271"/>
      <c r="EQ133" s="271"/>
      <c r="ER133" s="271"/>
    </row>
    <row r="134" spans="1:148" s="329" customFormat="1" ht="130.5" customHeight="1" x14ac:dyDescent="0.25">
      <c r="A134" s="289" t="s">
        <v>2468</v>
      </c>
      <c r="B134" s="109" t="s">
        <v>2457</v>
      </c>
      <c r="C134" s="167" t="s">
        <v>3131</v>
      </c>
      <c r="D134" s="167">
        <v>2015</v>
      </c>
      <c r="E134" s="109" t="s">
        <v>2025</v>
      </c>
      <c r="F134" s="95" t="s">
        <v>1807</v>
      </c>
      <c r="G134" s="291" t="s">
        <v>3132</v>
      </c>
      <c r="H134" s="334" t="s">
        <v>1082</v>
      </c>
      <c r="I134" s="334" t="s">
        <v>3133</v>
      </c>
      <c r="J134" s="278"/>
      <c r="K134" s="278"/>
      <c r="L134" s="278"/>
      <c r="M134" s="278"/>
      <c r="N134" s="278"/>
      <c r="O134" s="278"/>
      <c r="P134" s="279"/>
      <c r="Q134" s="473"/>
      <c r="R134" s="473"/>
      <c r="S134" s="473"/>
      <c r="T134" s="473"/>
      <c r="U134" s="473"/>
      <c r="V134" s="473"/>
      <c r="W134" s="473"/>
      <c r="X134" s="473"/>
      <c r="Y134" s="473"/>
      <c r="Z134" s="473"/>
      <c r="AA134" s="473"/>
      <c r="AB134" s="473"/>
      <c r="AC134" s="473"/>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3"/>
      <c r="AY134" s="473"/>
      <c r="AZ134" s="473"/>
      <c r="BA134" s="473"/>
      <c r="BB134" s="473"/>
      <c r="BC134" s="473"/>
      <c r="BD134" s="473"/>
      <c r="BE134" s="473"/>
      <c r="BF134" s="473"/>
      <c r="BG134" s="473"/>
      <c r="BH134" s="473"/>
      <c r="BI134" s="473"/>
      <c r="BJ134" s="473"/>
      <c r="BK134" s="473"/>
      <c r="BL134" s="473"/>
      <c r="BM134" s="473"/>
      <c r="BN134" s="473"/>
      <c r="BO134" s="473"/>
      <c r="BP134" s="473"/>
      <c r="BQ134" s="473"/>
      <c r="BR134" s="473"/>
      <c r="BS134" s="473"/>
      <c r="BT134" s="473"/>
      <c r="BU134" s="473"/>
      <c r="BV134" s="473"/>
      <c r="BW134" s="473"/>
      <c r="BX134" s="473"/>
      <c r="BY134" s="473"/>
      <c r="BZ134" s="473"/>
      <c r="CA134" s="473"/>
      <c r="CB134" s="473"/>
      <c r="CC134" s="473"/>
      <c r="CD134" s="473"/>
      <c r="CE134" s="473"/>
      <c r="CF134" s="473"/>
      <c r="CG134" s="473"/>
      <c r="CH134" s="473"/>
      <c r="CI134" s="473"/>
      <c r="CJ134" s="473"/>
      <c r="CK134" s="473"/>
      <c r="CL134" s="473"/>
      <c r="CM134" s="473"/>
      <c r="CN134" s="473"/>
      <c r="CO134" s="473"/>
      <c r="CP134" s="473"/>
      <c r="CQ134" s="473"/>
      <c r="CR134" s="473"/>
      <c r="CS134" s="473"/>
      <c r="CT134" s="473"/>
      <c r="CU134" s="473"/>
      <c r="CV134" s="473"/>
      <c r="CW134" s="473"/>
      <c r="CX134" s="473"/>
      <c r="CY134" s="473"/>
      <c r="CZ134" s="473"/>
      <c r="DA134" s="473"/>
      <c r="DB134" s="473"/>
      <c r="DC134" s="473"/>
      <c r="DD134" s="473"/>
      <c r="DE134" s="473"/>
      <c r="DF134" s="473"/>
      <c r="DG134" s="473"/>
      <c r="DH134" s="473"/>
      <c r="DI134" s="473"/>
      <c r="DJ134" s="473"/>
      <c r="DK134" s="473"/>
      <c r="DL134" s="473"/>
      <c r="DM134" s="473"/>
      <c r="DN134" s="473"/>
      <c r="DO134" s="473"/>
      <c r="DP134" s="473"/>
      <c r="DQ134" s="473"/>
      <c r="DR134" s="473"/>
      <c r="DS134" s="473"/>
      <c r="DT134" s="473"/>
      <c r="DU134" s="473"/>
      <c r="DV134" s="473"/>
      <c r="DW134" s="473"/>
      <c r="DX134" s="473"/>
      <c r="DY134" s="473"/>
      <c r="DZ134" s="473"/>
      <c r="EA134" s="473"/>
      <c r="EB134" s="473"/>
      <c r="EC134" s="473"/>
      <c r="ED134" s="473"/>
      <c r="EE134" s="271"/>
      <c r="EF134" s="271"/>
      <c r="EG134" s="271"/>
      <c r="EH134" s="271"/>
      <c r="EI134" s="271"/>
      <c r="EJ134" s="271"/>
      <c r="EK134" s="271"/>
      <c r="EL134" s="271"/>
      <c r="EM134" s="271"/>
      <c r="EN134" s="271"/>
      <c r="EO134" s="271"/>
      <c r="EP134" s="271"/>
      <c r="EQ134" s="271"/>
      <c r="ER134" s="271"/>
    </row>
    <row r="135" spans="1:148" s="329" customFormat="1" ht="104.25" customHeight="1" x14ac:dyDescent="0.2">
      <c r="A135" s="341" t="s">
        <v>1214</v>
      </c>
      <c r="B135" s="44" t="s">
        <v>1215</v>
      </c>
      <c r="C135" s="334" t="s">
        <v>215</v>
      </c>
      <c r="D135" s="334">
        <v>1979</v>
      </c>
      <c r="E135" s="334" t="s">
        <v>503</v>
      </c>
      <c r="F135" s="44" t="s">
        <v>323</v>
      </c>
      <c r="G135" s="334" t="s">
        <v>1106</v>
      </c>
      <c r="H135" s="334">
        <v>46</v>
      </c>
      <c r="I135" s="340" t="s">
        <v>1216</v>
      </c>
      <c r="J135" s="47"/>
      <c r="K135" s="47"/>
      <c r="L135" s="47"/>
      <c r="M135" s="47"/>
      <c r="N135" s="334" t="s">
        <v>1217</v>
      </c>
      <c r="O135" s="52"/>
      <c r="P135" s="320"/>
      <c r="Q135" s="475"/>
      <c r="R135" s="475"/>
      <c r="S135" s="475"/>
      <c r="T135" s="475"/>
      <c r="U135" s="475"/>
      <c r="V135" s="475"/>
      <c r="W135" s="475"/>
      <c r="X135" s="475"/>
      <c r="Y135" s="475"/>
      <c r="Z135" s="475"/>
      <c r="AA135" s="475"/>
      <c r="AB135" s="475"/>
      <c r="AC135" s="475"/>
      <c r="AD135" s="475"/>
      <c r="AE135" s="475"/>
      <c r="AF135" s="475"/>
      <c r="AG135" s="475"/>
      <c r="AH135" s="475"/>
      <c r="AI135" s="475"/>
      <c r="AJ135" s="475"/>
      <c r="AK135" s="475"/>
      <c r="AL135" s="475"/>
      <c r="AM135" s="475"/>
      <c r="AN135" s="475"/>
      <c r="AO135" s="475"/>
      <c r="AP135" s="475"/>
      <c r="AQ135" s="475"/>
      <c r="AR135" s="475"/>
      <c r="AS135" s="475"/>
      <c r="AT135" s="475"/>
      <c r="AU135" s="475"/>
      <c r="AV135" s="475"/>
      <c r="AW135" s="475"/>
      <c r="AX135" s="475"/>
      <c r="AY135" s="475"/>
      <c r="AZ135" s="475"/>
      <c r="BA135" s="475"/>
      <c r="BB135" s="475"/>
      <c r="BC135" s="475"/>
      <c r="BD135" s="475"/>
      <c r="BE135" s="475"/>
      <c r="BF135" s="475"/>
      <c r="BG135" s="475"/>
      <c r="BH135" s="475"/>
      <c r="BI135" s="475"/>
      <c r="BJ135" s="475"/>
      <c r="BK135" s="475"/>
      <c r="BL135" s="475"/>
      <c r="BM135" s="475"/>
      <c r="BN135" s="475"/>
      <c r="BO135" s="475"/>
      <c r="BP135" s="475"/>
      <c r="BQ135" s="475"/>
      <c r="BR135" s="475"/>
      <c r="BS135" s="475"/>
      <c r="BT135" s="475"/>
      <c r="BU135" s="475"/>
      <c r="BV135" s="475"/>
      <c r="BW135" s="475"/>
      <c r="BX135" s="475"/>
      <c r="BY135" s="475"/>
      <c r="BZ135" s="475"/>
      <c r="CA135" s="475"/>
      <c r="CB135" s="475"/>
      <c r="CC135" s="475"/>
      <c r="CD135" s="475"/>
      <c r="CE135" s="475"/>
      <c r="CF135" s="475"/>
      <c r="CG135" s="475"/>
      <c r="CH135" s="475"/>
      <c r="CI135" s="475"/>
      <c r="CJ135" s="475"/>
      <c r="CK135" s="475"/>
      <c r="CL135" s="475"/>
      <c r="CM135" s="475"/>
      <c r="CN135" s="475"/>
      <c r="CO135" s="475"/>
      <c r="CP135" s="475"/>
      <c r="CQ135" s="475"/>
      <c r="CR135" s="475"/>
      <c r="CS135" s="475"/>
      <c r="CT135" s="475"/>
      <c r="CU135" s="475"/>
      <c r="CV135" s="475"/>
      <c r="CW135" s="475"/>
      <c r="CX135" s="475"/>
      <c r="CY135" s="475"/>
      <c r="CZ135" s="475"/>
      <c r="DA135" s="475"/>
      <c r="DB135" s="475"/>
      <c r="DC135" s="475"/>
      <c r="DD135" s="475"/>
      <c r="DE135" s="475"/>
      <c r="DF135" s="475"/>
      <c r="DG135" s="475"/>
      <c r="DH135" s="475"/>
      <c r="DI135" s="475"/>
      <c r="DJ135" s="475"/>
      <c r="DK135" s="475"/>
      <c r="DL135" s="475"/>
      <c r="DM135" s="475"/>
      <c r="DN135" s="475"/>
      <c r="DO135" s="475"/>
      <c r="DP135" s="475"/>
      <c r="DQ135" s="475"/>
      <c r="DR135" s="475"/>
      <c r="DS135" s="475"/>
      <c r="DT135" s="475"/>
      <c r="DU135" s="475"/>
      <c r="DV135" s="475"/>
      <c r="DW135" s="475"/>
      <c r="DX135" s="475"/>
      <c r="DY135" s="475"/>
      <c r="DZ135" s="475"/>
      <c r="EA135" s="475"/>
      <c r="EB135" s="475"/>
      <c r="EC135" s="475"/>
      <c r="ED135" s="475"/>
    </row>
    <row r="136" spans="1:148" s="329" customFormat="1" ht="72.75" customHeight="1" x14ac:dyDescent="0.2">
      <c r="A136" s="341" t="s">
        <v>1214</v>
      </c>
      <c r="B136" s="44" t="s">
        <v>1215</v>
      </c>
      <c r="C136" s="44" t="s">
        <v>224</v>
      </c>
      <c r="D136" s="44">
        <v>1979</v>
      </c>
      <c r="E136" s="44" t="s">
        <v>1218</v>
      </c>
      <c r="F136" s="44" t="s">
        <v>323</v>
      </c>
      <c r="G136" s="334" t="s">
        <v>1219</v>
      </c>
      <c r="H136" s="334">
        <v>448</v>
      </c>
      <c r="I136" s="50" t="s">
        <v>1220</v>
      </c>
      <c r="J136" s="47"/>
      <c r="K136" s="47"/>
      <c r="L136" s="47"/>
      <c r="M136" s="47"/>
      <c r="N136" s="44" t="s">
        <v>1221</v>
      </c>
      <c r="O136" s="52"/>
      <c r="P136" s="320"/>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5"/>
      <c r="AY136" s="475"/>
      <c r="AZ136" s="475"/>
      <c r="BA136" s="475"/>
      <c r="BB136" s="475"/>
      <c r="BC136" s="475"/>
      <c r="BD136" s="475"/>
      <c r="BE136" s="475"/>
      <c r="BF136" s="475"/>
      <c r="BG136" s="475"/>
      <c r="BH136" s="475"/>
      <c r="BI136" s="475"/>
      <c r="BJ136" s="475"/>
      <c r="BK136" s="475"/>
      <c r="BL136" s="475"/>
      <c r="BM136" s="475"/>
      <c r="BN136" s="475"/>
      <c r="BO136" s="475"/>
      <c r="BP136" s="475"/>
      <c r="BQ136" s="475"/>
      <c r="BR136" s="475"/>
      <c r="BS136" s="475"/>
      <c r="BT136" s="475"/>
      <c r="BU136" s="475"/>
      <c r="BV136" s="475"/>
      <c r="BW136" s="475"/>
      <c r="BX136" s="475"/>
      <c r="BY136" s="475"/>
      <c r="BZ136" s="475"/>
      <c r="CA136" s="475"/>
      <c r="CB136" s="475"/>
      <c r="CC136" s="475"/>
      <c r="CD136" s="475"/>
      <c r="CE136" s="475"/>
      <c r="CF136" s="475"/>
      <c r="CG136" s="475"/>
      <c r="CH136" s="475"/>
      <c r="CI136" s="475"/>
      <c r="CJ136" s="475"/>
      <c r="CK136" s="475"/>
      <c r="CL136" s="475"/>
      <c r="CM136" s="475"/>
      <c r="CN136" s="475"/>
      <c r="CO136" s="475"/>
      <c r="CP136" s="475"/>
      <c r="CQ136" s="475"/>
      <c r="CR136" s="475"/>
      <c r="CS136" s="475"/>
      <c r="CT136" s="475"/>
      <c r="CU136" s="475"/>
      <c r="CV136" s="475"/>
      <c r="CW136" s="475"/>
      <c r="CX136" s="475"/>
      <c r="CY136" s="475"/>
      <c r="CZ136" s="475"/>
      <c r="DA136" s="475"/>
      <c r="DB136" s="475"/>
      <c r="DC136" s="475"/>
      <c r="DD136" s="475"/>
      <c r="DE136" s="475"/>
      <c r="DF136" s="475"/>
      <c r="DG136" s="475"/>
      <c r="DH136" s="475"/>
      <c r="DI136" s="475"/>
      <c r="DJ136" s="475"/>
      <c r="DK136" s="475"/>
      <c r="DL136" s="475"/>
      <c r="DM136" s="475"/>
      <c r="DN136" s="475"/>
      <c r="DO136" s="475"/>
      <c r="DP136" s="475"/>
      <c r="DQ136" s="475"/>
      <c r="DR136" s="475"/>
      <c r="DS136" s="475"/>
      <c r="DT136" s="475"/>
      <c r="DU136" s="475"/>
      <c r="DV136" s="475"/>
      <c r="DW136" s="475"/>
      <c r="DX136" s="475"/>
      <c r="DY136" s="475"/>
      <c r="DZ136" s="475"/>
      <c r="EA136" s="475"/>
      <c r="EB136" s="475"/>
      <c r="EC136" s="475"/>
      <c r="ED136" s="475"/>
    </row>
    <row r="137" spans="1:148" s="329" customFormat="1" ht="171" customHeight="1" x14ac:dyDescent="0.2">
      <c r="A137" s="463" t="s">
        <v>1214</v>
      </c>
      <c r="B137" s="453" t="s">
        <v>1215</v>
      </c>
      <c r="C137" s="453" t="s">
        <v>1222</v>
      </c>
      <c r="D137" s="453">
        <v>1995</v>
      </c>
      <c r="E137" s="456" t="s">
        <v>1187</v>
      </c>
      <c r="F137" s="453" t="s">
        <v>323</v>
      </c>
      <c r="G137" s="402" t="s">
        <v>1223</v>
      </c>
      <c r="H137" s="453" t="s">
        <v>1224</v>
      </c>
      <c r="I137" s="402" t="s">
        <v>1225</v>
      </c>
      <c r="J137" s="454"/>
      <c r="K137" s="454"/>
      <c r="L137" s="454"/>
      <c r="M137" s="454"/>
      <c r="N137" s="453" t="s">
        <v>1226</v>
      </c>
      <c r="O137" s="464"/>
      <c r="P137" s="443" t="s">
        <v>3272</v>
      </c>
      <c r="Q137" s="475"/>
      <c r="R137" s="475"/>
      <c r="S137" s="475"/>
      <c r="T137" s="475"/>
      <c r="U137" s="475"/>
      <c r="V137" s="475"/>
      <c r="W137" s="475"/>
      <c r="X137" s="475"/>
      <c r="Y137" s="475"/>
      <c r="Z137" s="475"/>
      <c r="AA137" s="475"/>
      <c r="AB137" s="475"/>
      <c r="AC137" s="475"/>
      <c r="AD137" s="475"/>
      <c r="AE137" s="475"/>
      <c r="AF137" s="475"/>
      <c r="AG137" s="475"/>
      <c r="AH137" s="475"/>
      <c r="AI137" s="475"/>
      <c r="AJ137" s="475"/>
      <c r="AK137" s="475"/>
      <c r="AL137" s="475"/>
      <c r="AM137" s="475"/>
      <c r="AN137" s="475"/>
      <c r="AO137" s="475"/>
      <c r="AP137" s="475"/>
      <c r="AQ137" s="475"/>
      <c r="AR137" s="475"/>
      <c r="AS137" s="475"/>
      <c r="AT137" s="475"/>
      <c r="AU137" s="475"/>
      <c r="AV137" s="475"/>
      <c r="AW137" s="475"/>
      <c r="AX137" s="475"/>
      <c r="AY137" s="475"/>
      <c r="AZ137" s="475"/>
      <c r="BA137" s="475"/>
      <c r="BB137" s="475"/>
      <c r="BC137" s="475"/>
      <c r="BD137" s="475"/>
      <c r="BE137" s="475"/>
      <c r="BF137" s="475"/>
      <c r="BG137" s="475"/>
      <c r="BH137" s="475"/>
      <c r="BI137" s="475"/>
      <c r="BJ137" s="475"/>
      <c r="BK137" s="475"/>
      <c r="BL137" s="475"/>
      <c r="BM137" s="475"/>
      <c r="BN137" s="475"/>
      <c r="BO137" s="475"/>
      <c r="BP137" s="475"/>
      <c r="BQ137" s="475"/>
      <c r="BR137" s="475"/>
      <c r="BS137" s="475"/>
      <c r="BT137" s="475"/>
      <c r="BU137" s="475"/>
      <c r="BV137" s="475"/>
      <c r="BW137" s="475"/>
      <c r="BX137" s="475"/>
      <c r="BY137" s="475"/>
      <c r="BZ137" s="475"/>
      <c r="CA137" s="475"/>
      <c r="CB137" s="475"/>
      <c r="CC137" s="475"/>
      <c r="CD137" s="475"/>
      <c r="CE137" s="475"/>
      <c r="CF137" s="475"/>
      <c r="CG137" s="475"/>
      <c r="CH137" s="475"/>
      <c r="CI137" s="475"/>
      <c r="CJ137" s="475"/>
      <c r="CK137" s="475"/>
      <c r="CL137" s="475"/>
      <c r="CM137" s="475"/>
      <c r="CN137" s="475"/>
      <c r="CO137" s="475"/>
      <c r="CP137" s="475"/>
      <c r="CQ137" s="475"/>
      <c r="CR137" s="475"/>
      <c r="CS137" s="475"/>
      <c r="CT137" s="475"/>
      <c r="CU137" s="475"/>
      <c r="CV137" s="475"/>
      <c r="CW137" s="475"/>
      <c r="CX137" s="475"/>
      <c r="CY137" s="475"/>
      <c r="CZ137" s="475"/>
      <c r="DA137" s="475"/>
      <c r="DB137" s="475"/>
      <c r="DC137" s="475"/>
      <c r="DD137" s="475"/>
      <c r="DE137" s="475"/>
      <c r="DF137" s="475"/>
      <c r="DG137" s="475"/>
      <c r="DH137" s="475"/>
      <c r="DI137" s="475"/>
      <c r="DJ137" s="475"/>
      <c r="DK137" s="475"/>
      <c r="DL137" s="475"/>
      <c r="DM137" s="475"/>
      <c r="DN137" s="475"/>
      <c r="DO137" s="475"/>
      <c r="DP137" s="475"/>
      <c r="DQ137" s="475"/>
      <c r="DR137" s="475"/>
      <c r="DS137" s="475"/>
      <c r="DT137" s="475"/>
      <c r="DU137" s="475"/>
      <c r="DV137" s="475"/>
      <c r="DW137" s="475"/>
      <c r="DX137" s="475"/>
      <c r="DY137" s="475"/>
      <c r="DZ137" s="475"/>
      <c r="EA137" s="475"/>
      <c r="EB137" s="475"/>
      <c r="EC137" s="475"/>
      <c r="ED137" s="475"/>
    </row>
    <row r="138" spans="1:148" ht="128.25" customHeight="1" x14ac:dyDescent="0.2">
      <c r="A138" s="341" t="s">
        <v>1214</v>
      </c>
      <c r="B138" s="44" t="s">
        <v>1215</v>
      </c>
      <c r="C138" s="44" t="s">
        <v>1227</v>
      </c>
      <c r="D138" s="44">
        <v>1995</v>
      </c>
      <c r="E138" s="45" t="s">
        <v>1187</v>
      </c>
      <c r="F138" s="44" t="s">
        <v>323</v>
      </c>
      <c r="G138" s="334" t="s">
        <v>1228</v>
      </c>
      <c r="H138" s="44">
        <v>2</v>
      </c>
      <c r="I138" s="46" t="s">
        <v>1229</v>
      </c>
      <c r="J138" s="47"/>
      <c r="K138" s="47"/>
      <c r="L138" s="47"/>
      <c r="M138" s="47"/>
      <c r="N138" s="334" t="s">
        <v>1230</v>
      </c>
      <c r="O138" s="47"/>
      <c r="P138" s="319"/>
    </row>
    <row r="139" spans="1:148" ht="72.75" customHeight="1" x14ac:dyDescent="0.2">
      <c r="A139" s="341" t="s">
        <v>1214</v>
      </c>
      <c r="B139" s="44" t="s">
        <v>1231</v>
      </c>
      <c r="C139" s="44" t="s">
        <v>1232</v>
      </c>
      <c r="D139" s="44">
        <v>1997</v>
      </c>
      <c r="E139" s="45" t="s">
        <v>1187</v>
      </c>
      <c r="F139" s="44" t="s">
        <v>323</v>
      </c>
      <c r="G139" s="334" t="s">
        <v>1233</v>
      </c>
      <c r="H139" s="45">
        <v>3</v>
      </c>
      <c r="I139" s="55" t="s">
        <v>1234</v>
      </c>
      <c r="J139" s="47"/>
      <c r="K139" s="47"/>
      <c r="L139" s="47"/>
      <c r="M139" s="47"/>
      <c r="N139" s="334" t="s">
        <v>1221</v>
      </c>
      <c r="O139" s="47"/>
      <c r="P139" s="319"/>
    </row>
    <row r="140" spans="1:148" ht="71.25" customHeight="1" x14ac:dyDescent="0.2">
      <c r="A140" s="341" t="s">
        <v>1214</v>
      </c>
      <c r="B140" s="44" t="s">
        <v>1215</v>
      </c>
      <c r="C140" s="44" t="s">
        <v>1235</v>
      </c>
      <c r="D140" s="44">
        <v>2006</v>
      </c>
      <c r="E140" s="45" t="s">
        <v>1187</v>
      </c>
      <c r="F140" s="44" t="s">
        <v>323</v>
      </c>
      <c r="G140" s="334" t="s">
        <v>1236</v>
      </c>
      <c r="H140" s="45" t="s">
        <v>608</v>
      </c>
      <c r="I140" s="55" t="s">
        <v>1237</v>
      </c>
      <c r="J140" s="47"/>
      <c r="K140" s="47"/>
      <c r="L140" s="47"/>
      <c r="M140" s="47"/>
      <c r="N140" s="334" t="s">
        <v>1238</v>
      </c>
      <c r="O140" s="47"/>
      <c r="P140" s="319"/>
    </row>
    <row r="141" spans="1:148" ht="93" customHeight="1" x14ac:dyDescent="0.2">
      <c r="A141" s="341" t="s">
        <v>1214</v>
      </c>
      <c r="B141" s="44" t="s">
        <v>1239</v>
      </c>
      <c r="C141" s="44" t="s">
        <v>61</v>
      </c>
      <c r="D141" s="44">
        <v>1983</v>
      </c>
      <c r="E141" s="334" t="s">
        <v>197</v>
      </c>
      <c r="F141" s="44" t="s">
        <v>323</v>
      </c>
      <c r="G141" s="334" t="s">
        <v>1240</v>
      </c>
      <c r="H141" s="45">
        <v>17</v>
      </c>
      <c r="I141" s="55" t="s">
        <v>1241</v>
      </c>
      <c r="J141" s="47"/>
      <c r="K141" s="47"/>
      <c r="L141" s="47"/>
      <c r="M141" s="47"/>
      <c r="N141" s="334" t="s">
        <v>1242</v>
      </c>
      <c r="O141" s="47"/>
      <c r="P141" s="319"/>
    </row>
    <row r="142" spans="1:148" ht="103.5" customHeight="1" x14ac:dyDescent="0.2">
      <c r="A142" s="341" t="s">
        <v>1214</v>
      </c>
      <c r="B142" s="44" t="s">
        <v>1243</v>
      </c>
      <c r="C142" s="44" t="s">
        <v>450</v>
      </c>
      <c r="D142" s="44">
        <v>2006</v>
      </c>
      <c r="E142" s="45" t="s">
        <v>1187</v>
      </c>
      <c r="F142" s="44" t="s">
        <v>323</v>
      </c>
      <c r="G142" s="334" t="s">
        <v>1244</v>
      </c>
      <c r="H142" s="45">
        <v>27</v>
      </c>
      <c r="I142" s="55" t="s">
        <v>1245</v>
      </c>
      <c r="J142" s="47"/>
      <c r="K142" s="47"/>
      <c r="L142" s="47"/>
      <c r="M142" s="47"/>
      <c r="N142" s="334" t="s">
        <v>1242</v>
      </c>
      <c r="O142" s="47"/>
      <c r="P142" s="319"/>
    </row>
    <row r="143" spans="1:148" ht="81.75" customHeight="1" x14ac:dyDescent="0.2">
      <c r="A143" s="341" t="s">
        <v>1214</v>
      </c>
      <c r="B143" s="44" t="s">
        <v>1215</v>
      </c>
      <c r="C143" s="44" t="s">
        <v>1246</v>
      </c>
      <c r="D143" s="44">
        <v>2008</v>
      </c>
      <c r="E143" s="45" t="s">
        <v>1187</v>
      </c>
      <c r="F143" s="44" t="s">
        <v>323</v>
      </c>
      <c r="G143" s="334" t="s">
        <v>1247</v>
      </c>
      <c r="H143" s="334" t="s">
        <v>1248</v>
      </c>
      <c r="I143" s="55" t="s">
        <v>1249</v>
      </c>
      <c r="J143" s="47"/>
      <c r="K143" s="47"/>
      <c r="L143" s="47"/>
      <c r="M143" s="47"/>
      <c r="N143" s="334" t="s">
        <v>1250</v>
      </c>
      <c r="O143" s="47"/>
      <c r="P143" s="319"/>
    </row>
    <row r="144" spans="1:148" ht="105.75" customHeight="1" x14ac:dyDescent="0.2">
      <c r="A144" s="341" t="s">
        <v>1214</v>
      </c>
      <c r="B144" s="44" t="s">
        <v>1215</v>
      </c>
      <c r="C144" s="44" t="s">
        <v>1251</v>
      </c>
      <c r="D144" s="44">
        <v>2008</v>
      </c>
      <c r="E144" s="45" t="s">
        <v>1187</v>
      </c>
      <c r="F144" s="44" t="s">
        <v>323</v>
      </c>
      <c r="G144" s="334" t="s">
        <v>1252</v>
      </c>
      <c r="H144" s="45" t="s">
        <v>1253</v>
      </c>
      <c r="I144" s="55" t="s">
        <v>1254</v>
      </c>
      <c r="J144" s="47"/>
      <c r="K144" s="47"/>
      <c r="L144" s="47"/>
      <c r="M144" s="47"/>
      <c r="N144" s="334" t="s">
        <v>1255</v>
      </c>
      <c r="O144" s="47"/>
      <c r="P144" s="319"/>
    </row>
    <row r="145" spans="1:134" ht="66" customHeight="1" x14ac:dyDescent="0.2">
      <c r="A145" s="341" t="s">
        <v>1214</v>
      </c>
      <c r="B145" s="44" t="s">
        <v>1215</v>
      </c>
      <c r="C145" s="44" t="s">
        <v>1256</v>
      </c>
      <c r="D145" s="44">
        <v>2010</v>
      </c>
      <c r="E145" s="45" t="s">
        <v>1187</v>
      </c>
      <c r="F145" s="44" t="s">
        <v>323</v>
      </c>
      <c r="G145" s="334" t="s">
        <v>1257</v>
      </c>
      <c r="H145" s="45" t="s">
        <v>608</v>
      </c>
      <c r="I145" s="55" t="s">
        <v>1258</v>
      </c>
      <c r="J145" s="47"/>
      <c r="K145" s="47"/>
      <c r="L145" s="47"/>
      <c r="M145" s="47"/>
      <c r="N145" s="334" t="s">
        <v>1238</v>
      </c>
      <c r="O145" s="47"/>
      <c r="P145" s="319"/>
    </row>
    <row r="146" spans="1:134" ht="66" customHeight="1" x14ac:dyDescent="0.2">
      <c r="A146" s="341" t="s">
        <v>1214</v>
      </c>
      <c r="B146" s="44" t="s">
        <v>1215</v>
      </c>
      <c r="C146" s="44" t="s">
        <v>1259</v>
      </c>
      <c r="D146" s="44">
        <v>2010</v>
      </c>
      <c r="E146" s="45" t="s">
        <v>1187</v>
      </c>
      <c r="F146" s="44" t="s">
        <v>323</v>
      </c>
      <c r="G146" s="334" t="s">
        <v>1260</v>
      </c>
      <c r="H146" s="45" t="s">
        <v>608</v>
      </c>
      <c r="I146" s="55" t="s">
        <v>1261</v>
      </c>
      <c r="J146" s="47"/>
      <c r="K146" s="47"/>
      <c r="L146" s="47"/>
      <c r="M146" s="47"/>
      <c r="N146" s="334" t="s">
        <v>1262</v>
      </c>
      <c r="O146" s="47"/>
      <c r="P146" s="319"/>
    </row>
    <row r="147" spans="1:134" ht="66" customHeight="1" x14ac:dyDescent="0.2">
      <c r="A147" s="341" t="s">
        <v>1214</v>
      </c>
      <c r="B147" s="44" t="s">
        <v>1215</v>
      </c>
      <c r="C147" s="44" t="s">
        <v>1263</v>
      </c>
      <c r="D147" s="44">
        <v>2010</v>
      </c>
      <c r="E147" s="45" t="s">
        <v>1187</v>
      </c>
      <c r="F147" s="44" t="s">
        <v>323</v>
      </c>
      <c r="G147" s="334" t="s">
        <v>1264</v>
      </c>
      <c r="H147" s="45" t="s">
        <v>608</v>
      </c>
      <c r="I147" s="55" t="s">
        <v>1261</v>
      </c>
      <c r="J147" s="47"/>
      <c r="K147" s="47"/>
      <c r="L147" s="47"/>
      <c r="M147" s="47"/>
      <c r="N147" s="334" t="s">
        <v>1262</v>
      </c>
      <c r="O147" s="47"/>
      <c r="P147" s="319"/>
    </row>
    <row r="148" spans="1:134" ht="66" customHeight="1" x14ac:dyDescent="0.2">
      <c r="A148" s="341" t="s">
        <v>1214</v>
      </c>
      <c r="B148" s="44" t="s">
        <v>1215</v>
      </c>
      <c r="C148" s="44" t="s">
        <v>1265</v>
      </c>
      <c r="D148" s="44">
        <v>2010</v>
      </c>
      <c r="E148" s="45" t="s">
        <v>1187</v>
      </c>
      <c r="F148" s="44" t="s">
        <v>323</v>
      </c>
      <c r="G148" s="334" t="s">
        <v>1266</v>
      </c>
      <c r="H148" s="45" t="s">
        <v>608</v>
      </c>
      <c r="I148" s="55" t="s">
        <v>1267</v>
      </c>
      <c r="J148" s="47"/>
      <c r="K148" s="47"/>
      <c r="L148" s="47"/>
      <c r="M148" s="47"/>
      <c r="N148" s="334" t="s">
        <v>1250</v>
      </c>
      <c r="O148" s="47"/>
      <c r="P148" s="319"/>
    </row>
    <row r="149" spans="1:134" ht="162" customHeight="1" x14ac:dyDescent="0.2">
      <c r="A149" s="341" t="s">
        <v>1214</v>
      </c>
      <c r="B149" s="44" t="s">
        <v>1215</v>
      </c>
      <c r="C149" s="44" t="s">
        <v>1268</v>
      </c>
      <c r="D149" s="44">
        <v>2012</v>
      </c>
      <c r="E149" s="334" t="s">
        <v>1162</v>
      </c>
      <c r="F149" s="44" t="s">
        <v>323</v>
      </c>
      <c r="G149" s="334" t="s">
        <v>1269</v>
      </c>
      <c r="H149" s="45" t="s">
        <v>1270</v>
      </c>
      <c r="I149" s="55" t="s">
        <v>1271</v>
      </c>
      <c r="J149" s="47"/>
      <c r="K149" s="47"/>
      <c r="L149" s="47"/>
      <c r="M149" s="47"/>
      <c r="N149" s="334" t="s">
        <v>1272</v>
      </c>
      <c r="O149" s="47"/>
      <c r="P149" s="319"/>
    </row>
    <row r="150" spans="1:134" ht="162" customHeight="1" x14ac:dyDescent="0.2">
      <c r="A150" s="341" t="s">
        <v>1214</v>
      </c>
      <c r="B150" s="44" t="s">
        <v>1215</v>
      </c>
      <c r="C150" s="44" t="s">
        <v>1273</v>
      </c>
      <c r="D150" s="44">
        <v>2012</v>
      </c>
      <c r="E150" s="334" t="s">
        <v>1162</v>
      </c>
      <c r="F150" s="44" t="s">
        <v>323</v>
      </c>
      <c r="G150" s="334" t="s">
        <v>1274</v>
      </c>
      <c r="H150" s="45" t="s">
        <v>608</v>
      </c>
      <c r="I150" s="55" t="s">
        <v>1275</v>
      </c>
      <c r="J150" s="47"/>
      <c r="K150" s="47"/>
      <c r="L150" s="47"/>
      <c r="M150" s="47"/>
      <c r="N150" s="334" t="s">
        <v>1276</v>
      </c>
      <c r="O150" s="47"/>
      <c r="P150" s="319"/>
    </row>
    <row r="151" spans="1:134" ht="162" customHeight="1" x14ac:dyDescent="0.2">
      <c r="A151" s="341" t="s">
        <v>1214</v>
      </c>
      <c r="B151" s="44" t="s">
        <v>1215</v>
      </c>
      <c r="C151" s="44" t="s">
        <v>1277</v>
      </c>
      <c r="D151" s="44">
        <v>2012</v>
      </c>
      <c r="E151" s="334" t="s">
        <v>1162</v>
      </c>
      <c r="F151" s="44" t="s">
        <v>323</v>
      </c>
      <c r="G151" s="334" t="s">
        <v>1278</v>
      </c>
      <c r="H151" s="45" t="s">
        <v>608</v>
      </c>
      <c r="I151" s="55" t="s">
        <v>1279</v>
      </c>
      <c r="J151" s="47"/>
      <c r="K151" s="47"/>
      <c r="L151" s="47"/>
      <c r="M151" s="47"/>
      <c r="N151" s="334" t="s">
        <v>1280</v>
      </c>
      <c r="O151" s="47"/>
      <c r="P151" s="319"/>
    </row>
    <row r="152" spans="1:134" s="319" customFormat="1" ht="64.5" customHeight="1" x14ac:dyDescent="0.2">
      <c r="A152" s="341" t="s">
        <v>1214</v>
      </c>
      <c r="B152" s="44" t="s">
        <v>1215</v>
      </c>
      <c r="C152" s="44" t="s">
        <v>1281</v>
      </c>
      <c r="D152" s="44">
        <v>2013</v>
      </c>
      <c r="E152" s="334" t="s">
        <v>1282</v>
      </c>
      <c r="F152" s="44" t="s">
        <v>323</v>
      </c>
      <c r="G152" s="334" t="s">
        <v>1283</v>
      </c>
      <c r="H152" s="45">
        <v>1</v>
      </c>
      <c r="I152" s="55" t="s">
        <v>1284</v>
      </c>
      <c r="J152" s="47"/>
      <c r="K152" s="47"/>
      <c r="L152" s="47"/>
      <c r="M152" s="47"/>
      <c r="N152" s="334"/>
      <c r="O152" s="47"/>
      <c r="Q152" s="476"/>
      <c r="R152" s="477"/>
      <c r="S152" s="477"/>
      <c r="T152" s="477"/>
      <c r="U152" s="477"/>
      <c r="V152" s="477"/>
      <c r="W152" s="477"/>
      <c r="X152" s="477"/>
      <c r="Y152" s="477"/>
      <c r="Z152" s="477"/>
      <c r="AA152" s="477"/>
      <c r="AB152" s="477"/>
      <c r="AC152" s="477"/>
      <c r="AD152" s="477"/>
      <c r="AE152" s="477"/>
      <c r="AF152" s="477"/>
      <c r="AG152" s="477"/>
      <c r="AH152" s="477"/>
      <c r="AI152" s="477"/>
      <c r="AJ152" s="477"/>
      <c r="AK152" s="477"/>
      <c r="AL152" s="477"/>
      <c r="AM152" s="477"/>
      <c r="AN152" s="477"/>
      <c r="AO152" s="477"/>
      <c r="AP152" s="477"/>
      <c r="AQ152" s="477"/>
      <c r="AR152" s="477"/>
      <c r="AS152" s="477"/>
      <c r="AT152" s="477"/>
      <c r="AU152" s="477"/>
      <c r="AV152" s="477"/>
      <c r="AW152" s="477"/>
      <c r="AX152" s="477"/>
      <c r="AY152" s="477"/>
      <c r="AZ152" s="477"/>
      <c r="BA152" s="477"/>
      <c r="BB152" s="477"/>
      <c r="BC152" s="477"/>
      <c r="BD152" s="477"/>
      <c r="BE152" s="477"/>
      <c r="BF152" s="477"/>
      <c r="BG152" s="477"/>
      <c r="BH152" s="477"/>
      <c r="BI152" s="477"/>
      <c r="BJ152" s="477"/>
      <c r="BK152" s="477"/>
      <c r="BL152" s="477"/>
      <c r="BM152" s="477"/>
      <c r="BN152" s="477"/>
      <c r="BO152" s="477"/>
      <c r="BP152" s="477"/>
      <c r="BQ152" s="477"/>
      <c r="BR152" s="477"/>
      <c r="BS152" s="477"/>
      <c r="BT152" s="477"/>
      <c r="BU152" s="477"/>
      <c r="BV152" s="477"/>
      <c r="BW152" s="477"/>
      <c r="BX152" s="477"/>
      <c r="BY152" s="477"/>
      <c r="BZ152" s="477"/>
      <c r="CA152" s="477"/>
      <c r="CB152" s="477"/>
      <c r="CC152" s="477"/>
      <c r="CD152" s="477"/>
      <c r="CE152" s="477"/>
      <c r="CF152" s="477"/>
      <c r="CG152" s="477"/>
      <c r="CH152" s="477"/>
      <c r="CI152" s="477"/>
      <c r="CJ152" s="477"/>
      <c r="CK152" s="477"/>
      <c r="CL152" s="477"/>
      <c r="CM152" s="477"/>
      <c r="CN152" s="477"/>
      <c r="CO152" s="477"/>
      <c r="CP152" s="477"/>
      <c r="CQ152" s="477"/>
      <c r="CR152" s="477"/>
      <c r="CS152" s="477"/>
      <c r="CT152" s="477"/>
      <c r="CU152" s="477"/>
      <c r="CV152" s="477"/>
      <c r="CW152" s="477"/>
      <c r="CX152" s="477"/>
      <c r="CY152" s="477"/>
      <c r="CZ152" s="477"/>
      <c r="DA152" s="477"/>
      <c r="DB152" s="477"/>
      <c r="DC152" s="477"/>
      <c r="DD152" s="477"/>
      <c r="DE152" s="477"/>
      <c r="DF152" s="477"/>
      <c r="DG152" s="477"/>
      <c r="DH152" s="477"/>
      <c r="DI152" s="477"/>
      <c r="DJ152" s="477"/>
      <c r="DK152" s="477"/>
      <c r="DL152" s="477"/>
      <c r="DM152" s="477"/>
      <c r="DN152" s="477"/>
      <c r="DO152" s="477"/>
      <c r="DP152" s="477"/>
      <c r="DQ152" s="477"/>
      <c r="DR152" s="477"/>
      <c r="DS152" s="477"/>
      <c r="DT152" s="477"/>
      <c r="DU152" s="477"/>
      <c r="DV152" s="477"/>
      <c r="DW152" s="477"/>
      <c r="DX152" s="477"/>
      <c r="DY152" s="477"/>
      <c r="DZ152" s="477"/>
      <c r="EA152" s="477"/>
      <c r="EB152" s="477"/>
      <c r="EC152" s="477"/>
      <c r="ED152" s="477"/>
    </row>
    <row r="153" spans="1:134" s="319" customFormat="1" ht="63" x14ac:dyDescent="0.2">
      <c r="A153" s="341" t="s">
        <v>1214</v>
      </c>
      <c r="B153" s="44" t="s">
        <v>1215</v>
      </c>
      <c r="C153" s="44" t="s">
        <v>1281</v>
      </c>
      <c r="D153" s="44">
        <v>2013</v>
      </c>
      <c r="E153" s="334" t="s">
        <v>1282</v>
      </c>
      <c r="F153" s="44" t="s">
        <v>323</v>
      </c>
      <c r="G153" s="334" t="s">
        <v>1283</v>
      </c>
      <c r="H153" s="45" t="s">
        <v>1285</v>
      </c>
      <c r="I153" s="55" t="s">
        <v>1286</v>
      </c>
      <c r="J153" s="47"/>
      <c r="K153" s="47"/>
      <c r="L153" s="47"/>
      <c r="M153" s="47"/>
      <c r="N153" s="45"/>
      <c r="O153" s="47"/>
      <c r="Q153" s="476"/>
      <c r="R153" s="477"/>
      <c r="S153" s="477"/>
      <c r="T153" s="477"/>
      <c r="U153" s="477"/>
      <c r="V153" s="477"/>
      <c r="W153" s="477"/>
      <c r="X153" s="477"/>
      <c r="Y153" s="477"/>
      <c r="Z153" s="477"/>
      <c r="AA153" s="477"/>
      <c r="AB153" s="477"/>
      <c r="AC153" s="477"/>
      <c r="AD153" s="477"/>
      <c r="AE153" s="477"/>
      <c r="AF153" s="477"/>
      <c r="AG153" s="477"/>
      <c r="AH153" s="477"/>
      <c r="AI153" s="477"/>
      <c r="AJ153" s="477"/>
      <c r="AK153" s="477"/>
      <c r="AL153" s="477"/>
      <c r="AM153" s="477"/>
      <c r="AN153" s="477"/>
      <c r="AO153" s="477"/>
      <c r="AP153" s="477"/>
      <c r="AQ153" s="477"/>
      <c r="AR153" s="477"/>
      <c r="AS153" s="477"/>
      <c r="AT153" s="477"/>
      <c r="AU153" s="477"/>
      <c r="AV153" s="477"/>
      <c r="AW153" s="477"/>
      <c r="AX153" s="477"/>
      <c r="AY153" s="477"/>
      <c r="AZ153" s="477"/>
      <c r="BA153" s="477"/>
      <c r="BB153" s="477"/>
      <c r="BC153" s="477"/>
      <c r="BD153" s="477"/>
      <c r="BE153" s="477"/>
      <c r="BF153" s="477"/>
      <c r="BG153" s="477"/>
      <c r="BH153" s="477"/>
      <c r="BI153" s="477"/>
      <c r="BJ153" s="477"/>
      <c r="BK153" s="477"/>
      <c r="BL153" s="477"/>
      <c r="BM153" s="477"/>
      <c r="BN153" s="477"/>
      <c r="BO153" s="477"/>
      <c r="BP153" s="477"/>
      <c r="BQ153" s="477"/>
      <c r="BR153" s="477"/>
      <c r="BS153" s="477"/>
      <c r="BT153" s="477"/>
      <c r="BU153" s="477"/>
      <c r="BV153" s="477"/>
      <c r="BW153" s="477"/>
      <c r="BX153" s="477"/>
      <c r="BY153" s="477"/>
      <c r="BZ153" s="477"/>
      <c r="CA153" s="477"/>
      <c r="CB153" s="477"/>
      <c r="CC153" s="477"/>
      <c r="CD153" s="477"/>
      <c r="CE153" s="477"/>
      <c r="CF153" s="477"/>
      <c r="CG153" s="477"/>
      <c r="CH153" s="477"/>
      <c r="CI153" s="477"/>
      <c r="CJ153" s="477"/>
      <c r="CK153" s="477"/>
      <c r="CL153" s="477"/>
      <c r="CM153" s="477"/>
      <c r="CN153" s="477"/>
      <c r="CO153" s="477"/>
      <c r="CP153" s="477"/>
      <c r="CQ153" s="477"/>
      <c r="CR153" s="477"/>
      <c r="CS153" s="477"/>
      <c r="CT153" s="477"/>
      <c r="CU153" s="477"/>
      <c r="CV153" s="477"/>
      <c r="CW153" s="477"/>
      <c r="CX153" s="477"/>
      <c r="CY153" s="477"/>
      <c r="CZ153" s="477"/>
      <c r="DA153" s="477"/>
      <c r="DB153" s="477"/>
      <c r="DC153" s="477"/>
      <c r="DD153" s="477"/>
      <c r="DE153" s="477"/>
      <c r="DF153" s="477"/>
      <c r="DG153" s="477"/>
      <c r="DH153" s="477"/>
      <c r="DI153" s="477"/>
      <c r="DJ153" s="477"/>
      <c r="DK153" s="477"/>
      <c r="DL153" s="477"/>
      <c r="DM153" s="477"/>
      <c r="DN153" s="477"/>
      <c r="DO153" s="477"/>
      <c r="DP153" s="477"/>
      <c r="DQ153" s="477"/>
      <c r="DR153" s="477"/>
      <c r="DS153" s="477"/>
      <c r="DT153" s="477"/>
      <c r="DU153" s="477"/>
      <c r="DV153" s="477"/>
      <c r="DW153" s="477"/>
      <c r="DX153" s="477"/>
      <c r="DY153" s="477"/>
      <c r="DZ153" s="477"/>
      <c r="EA153" s="477"/>
      <c r="EB153" s="477"/>
      <c r="EC153" s="477"/>
      <c r="ED153" s="477"/>
    </row>
    <row r="154" spans="1:134" s="319" customFormat="1" ht="63" x14ac:dyDescent="0.2">
      <c r="A154" s="341" t="s">
        <v>1214</v>
      </c>
      <c r="B154" s="44" t="s">
        <v>1215</v>
      </c>
      <c r="C154" s="44" t="s">
        <v>1281</v>
      </c>
      <c r="D154" s="44">
        <v>2013</v>
      </c>
      <c r="E154" s="334" t="s">
        <v>1282</v>
      </c>
      <c r="F154" s="44" t="s">
        <v>323</v>
      </c>
      <c r="G154" s="334" t="s">
        <v>1283</v>
      </c>
      <c r="H154" s="334" t="s">
        <v>1287</v>
      </c>
      <c r="I154" s="55" t="s">
        <v>1288</v>
      </c>
      <c r="J154" s="47"/>
      <c r="K154" s="47"/>
      <c r="L154" s="47"/>
      <c r="M154" s="47"/>
      <c r="N154" s="45"/>
      <c r="O154" s="47"/>
      <c r="Q154" s="476"/>
      <c r="R154" s="477"/>
      <c r="S154" s="477"/>
      <c r="T154" s="477"/>
      <c r="U154" s="477"/>
      <c r="V154" s="477"/>
      <c r="W154" s="477"/>
      <c r="X154" s="477"/>
      <c r="Y154" s="477"/>
      <c r="Z154" s="477"/>
      <c r="AA154" s="477"/>
      <c r="AB154" s="477"/>
      <c r="AC154" s="477"/>
      <c r="AD154" s="477"/>
      <c r="AE154" s="477"/>
      <c r="AF154" s="477"/>
      <c r="AG154" s="477"/>
      <c r="AH154" s="477"/>
      <c r="AI154" s="477"/>
      <c r="AJ154" s="477"/>
      <c r="AK154" s="477"/>
      <c r="AL154" s="477"/>
      <c r="AM154" s="477"/>
      <c r="AN154" s="477"/>
      <c r="AO154" s="477"/>
      <c r="AP154" s="477"/>
      <c r="AQ154" s="477"/>
      <c r="AR154" s="477"/>
      <c r="AS154" s="477"/>
      <c r="AT154" s="477"/>
      <c r="AU154" s="477"/>
      <c r="AV154" s="477"/>
      <c r="AW154" s="477"/>
      <c r="AX154" s="477"/>
      <c r="AY154" s="477"/>
      <c r="AZ154" s="477"/>
      <c r="BA154" s="477"/>
      <c r="BB154" s="477"/>
      <c r="BC154" s="477"/>
      <c r="BD154" s="477"/>
      <c r="BE154" s="477"/>
      <c r="BF154" s="477"/>
      <c r="BG154" s="477"/>
      <c r="BH154" s="477"/>
      <c r="BI154" s="477"/>
      <c r="BJ154" s="477"/>
      <c r="BK154" s="477"/>
      <c r="BL154" s="477"/>
      <c r="BM154" s="477"/>
      <c r="BN154" s="477"/>
      <c r="BO154" s="477"/>
      <c r="BP154" s="477"/>
      <c r="BQ154" s="477"/>
      <c r="BR154" s="477"/>
      <c r="BS154" s="477"/>
      <c r="BT154" s="477"/>
      <c r="BU154" s="477"/>
      <c r="BV154" s="477"/>
      <c r="BW154" s="477"/>
      <c r="BX154" s="477"/>
      <c r="BY154" s="477"/>
      <c r="BZ154" s="477"/>
      <c r="CA154" s="477"/>
      <c r="CB154" s="477"/>
      <c r="CC154" s="477"/>
      <c r="CD154" s="477"/>
      <c r="CE154" s="477"/>
      <c r="CF154" s="477"/>
      <c r="CG154" s="477"/>
      <c r="CH154" s="477"/>
      <c r="CI154" s="477"/>
      <c r="CJ154" s="477"/>
      <c r="CK154" s="477"/>
      <c r="CL154" s="477"/>
      <c r="CM154" s="477"/>
      <c r="CN154" s="477"/>
      <c r="CO154" s="477"/>
      <c r="CP154" s="477"/>
      <c r="CQ154" s="477"/>
      <c r="CR154" s="477"/>
      <c r="CS154" s="477"/>
      <c r="CT154" s="477"/>
      <c r="CU154" s="477"/>
      <c r="CV154" s="477"/>
      <c r="CW154" s="477"/>
      <c r="CX154" s="477"/>
      <c r="CY154" s="477"/>
      <c r="CZ154" s="477"/>
      <c r="DA154" s="477"/>
      <c r="DB154" s="477"/>
      <c r="DC154" s="477"/>
      <c r="DD154" s="477"/>
      <c r="DE154" s="477"/>
      <c r="DF154" s="477"/>
      <c r="DG154" s="477"/>
      <c r="DH154" s="477"/>
      <c r="DI154" s="477"/>
      <c r="DJ154" s="477"/>
      <c r="DK154" s="477"/>
      <c r="DL154" s="477"/>
      <c r="DM154" s="477"/>
      <c r="DN154" s="477"/>
      <c r="DO154" s="477"/>
      <c r="DP154" s="477"/>
      <c r="DQ154" s="477"/>
      <c r="DR154" s="477"/>
      <c r="DS154" s="477"/>
      <c r="DT154" s="477"/>
      <c r="DU154" s="477"/>
      <c r="DV154" s="477"/>
      <c r="DW154" s="477"/>
      <c r="DX154" s="477"/>
      <c r="DY154" s="477"/>
      <c r="DZ154" s="477"/>
      <c r="EA154" s="477"/>
      <c r="EB154" s="477"/>
      <c r="EC154" s="477"/>
      <c r="ED154" s="477"/>
    </row>
    <row r="155" spans="1:134" s="330" customFormat="1" ht="229.5" customHeight="1" x14ac:dyDescent="0.2">
      <c r="A155" s="341" t="s">
        <v>1214</v>
      </c>
      <c r="B155" s="44" t="s">
        <v>1215</v>
      </c>
      <c r="C155" s="44" t="s">
        <v>1289</v>
      </c>
      <c r="D155" s="44">
        <v>2013</v>
      </c>
      <c r="E155" s="334" t="s">
        <v>1282</v>
      </c>
      <c r="F155" s="44" t="s">
        <v>323</v>
      </c>
      <c r="G155" s="334" t="s">
        <v>1290</v>
      </c>
      <c r="H155" s="334" t="s">
        <v>608</v>
      </c>
      <c r="I155" s="55" t="s">
        <v>1291</v>
      </c>
      <c r="J155" s="47"/>
      <c r="K155" s="47"/>
      <c r="L155" s="47"/>
      <c r="M155" s="47"/>
      <c r="N155" s="334" t="s">
        <v>1292</v>
      </c>
      <c r="O155" s="47"/>
      <c r="P155" s="319"/>
      <c r="Q155" s="478"/>
      <c r="R155" s="478"/>
      <c r="S155" s="478"/>
      <c r="T155" s="478"/>
      <c r="U155" s="478"/>
      <c r="V155" s="478"/>
      <c r="W155" s="478"/>
      <c r="X155" s="478"/>
      <c r="Y155" s="478"/>
      <c r="Z155" s="478"/>
      <c r="AA155" s="478"/>
      <c r="AB155" s="478"/>
      <c r="AC155" s="478"/>
      <c r="AD155" s="478"/>
      <c r="AE155" s="478"/>
      <c r="AF155" s="478"/>
      <c r="AG155" s="478"/>
      <c r="AH155" s="478"/>
      <c r="AI155" s="478"/>
      <c r="AJ155" s="478"/>
      <c r="AK155" s="478"/>
      <c r="AL155" s="478"/>
      <c r="AM155" s="478"/>
      <c r="AN155" s="478"/>
      <c r="AO155" s="478"/>
      <c r="AP155" s="478"/>
      <c r="AQ155" s="478"/>
      <c r="AR155" s="478"/>
      <c r="AS155" s="478"/>
      <c r="AT155" s="478"/>
      <c r="AU155" s="478"/>
      <c r="AV155" s="478"/>
      <c r="AW155" s="478"/>
      <c r="AX155" s="478"/>
      <c r="AY155" s="478"/>
      <c r="AZ155" s="478"/>
      <c r="BA155" s="478"/>
      <c r="BB155" s="478"/>
      <c r="BC155" s="478"/>
      <c r="BD155" s="478"/>
      <c r="BE155" s="478"/>
      <c r="BF155" s="478"/>
      <c r="BG155" s="478"/>
      <c r="BH155" s="478"/>
      <c r="BI155" s="478"/>
      <c r="BJ155" s="478"/>
      <c r="BK155" s="478"/>
      <c r="BL155" s="478"/>
      <c r="BM155" s="478"/>
      <c r="BN155" s="478"/>
      <c r="BO155" s="478"/>
      <c r="BP155" s="478"/>
      <c r="BQ155" s="478"/>
      <c r="BR155" s="478"/>
      <c r="BS155" s="478"/>
      <c r="BT155" s="478"/>
      <c r="BU155" s="478"/>
      <c r="BV155" s="478"/>
      <c r="BW155" s="478"/>
      <c r="BX155" s="478"/>
      <c r="BY155" s="478"/>
      <c r="BZ155" s="478"/>
      <c r="CA155" s="478"/>
      <c r="CB155" s="478"/>
      <c r="CC155" s="478"/>
      <c r="CD155" s="478"/>
      <c r="CE155" s="478"/>
      <c r="CF155" s="478"/>
      <c r="CG155" s="478"/>
      <c r="CH155" s="478"/>
      <c r="CI155" s="478"/>
      <c r="CJ155" s="478"/>
      <c r="CK155" s="478"/>
      <c r="CL155" s="478"/>
      <c r="CM155" s="478"/>
      <c r="CN155" s="478"/>
      <c r="CO155" s="478"/>
      <c r="CP155" s="478"/>
      <c r="CQ155" s="478"/>
      <c r="CR155" s="478"/>
      <c r="CS155" s="478"/>
      <c r="CT155" s="478"/>
      <c r="CU155" s="478"/>
      <c r="CV155" s="478"/>
      <c r="CW155" s="478"/>
      <c r="CX155" s="478"/>
      <c r="CY155" s="478"/>
      <c r="CZ155" s="478"/>
      <c r="DA155" s="478"/>
      <c r="DB155" s="478"/>
      <c r="DC155" s="478"/>
      <c r="DD155" s="478"/>
      <c r="DE155" s="478"/>
      <c r="DF155" s="478"/>
      <c r="DG155" s="478"/>
      <c r="DH155" s="478"/>
      <c r="DI155" s="478"/>
      <c r="DJ155" s="478"/>
      <c r="DK155" s="478"/>
      <c r="DL155" s="478"/>
      <c r="DM155" s="478"/>
      <c r="DN155" s="478"/>
      <c r="DO155" s="478"/>
      <c r="DP155" s="478"/>
      <c r="DQ155" s="478"/>
      <c r="DR155" s="478"/>
      <c r="DS155" s="478"/>
      <c r="DT155" s="478"/>
      <c r="DU155" s="478"/>
      <c r="DV155" s="478"/>
      <c r="DW155" s="478"/>
      <c r="DX155" s="478"/>
      <c r="DY155" s="478"/>
      <c r="DZ155" s="478"/>
      <c r="EA155" s="478"/>
      <c r="EB155" s="478"/>
      <c r="EC155" s="478"/>
      <c r="ED155" s="478"/>
    </row>
    <row r="156" spans="1:134" s="330" customFormat="1" ht="267" customHeight="1" x14ac:dyDescent="0.2">
      <c r="A156" s="341" t="s">
        <v>1214</v>
      </c>
      <c r="B156" s="44" t="s">
        <v>1215</v>
      </c>
      <c r="C156" s="44" t="s">
        <v>1289</v>
      </c>
      <c r="D156" s="44">
        <v>2013</v>
      </c>
      <c r="E156" s="334" t="s">
        <v>1282</v>
      </c>
      <c r="F156" s="44" t="s">
        <v>323</v>
      </c>
      <c r="G156" s="334" t="s">
        <v>1290</v>
      </c>
      <c r="H156" s="334" t="s">
        <v>608</v>
      </c>
      <c r="I156" s="55" t="s">
        <v>1293</v>
      </c>
      <c r="J156" s="47"/>
      <c r="K156" s="47"/>
      <c r="L156" s="47"/>
      <c r="M156" s="47"/>
      <c r="N156" s="334" t="s">
        <v>1294</v>
      </c>
      <c r="O156" s="47"/>
      <c r="P156" s="319"/>
      <c r="Q156" s="478"/>
      <c r="R156" s="478"/>
      <c r="S156" s="478"/>
      <c r="T156" s="478"/>
      <c r="U156" s="478"/>
      <c r="V156" s="478"/>
      <c r="W156" s="478"/>
      <c r="X156" s="478"/>
      <c r="Y156" s="478"/>
      <c r="Z156" s="478"/>
      <c r="AA156" s="478"/>
      <c r="AB156" s="478"/>
      <c r="AC156" s="478"/>
      <c r="AD156" s="478"/>
      <c r="AE156" s="478"/>
      <c r="AF156" s="478"/>
      <c r="AG156" s="478"/>
      <c r="AH156" s="478"/>
      <c r="AI156" s="478"/>
      <c r="AJ156" s="478"/>
      <c r="AK156" s="478"/>
      <c r="AL156" s="478"/>
      <c r="AM156" s="478"/>
      <c r="AN156" s="478"/>
      <c r="AO156" s="478"/>
      <c r="AP156" s="478"/>
      <c r="AQ156" s="478"/>
      <c r="AR156" s="478"/>
      <c r="AS156" s="478"/>
      <c r="AT156" s="478"/>
      <c r="AU156" s="478"/>
      <c r="AV156" s="478"/>
      <c r="AW156" s="478"/>
      <c r="AX156" s="478"/>
      <c r="AY156" s="478"/>
      <c r="AZ156" s="478"/>
      <c r="BA156" s="478"/>
      <c r="BB156" s="478"/>
      <c r="BC156" s="478"/>
      <c r="BD156" s="478"/>
      <c r="BE156" s="478"/>
      <c r="BF156" s="478"/>
      <c r="BG156" s="478"/>
      <c r="BH156" s="478"/>
      <c r="BI156" s="478"/>
      <c r="BJ156" s="478"/>
      <c r="BK156" s="478"/>
      <c r="BL156" s="478"/>
      <c r="BM156" s="478"/>
      <c r="BN156" s="478"/>
      <c r="BO156" s="478"/>
      <c r="BP156" s="478"/>
      <c r="BQ156" s="478"/>
      <c r="BR156" s="478"/>
      <c r="BS156" s="478"/>
      <c r="BT156" s="478"/>
      <c r="BU156" s="478"/>
      <c r="BV156" s="478"/>
      <c r="BW156" s="478"/>
      <c r="BX156" s="478"/>
      <c r="BY156" s="478"/>
      <c r="BZ156" s="478"/>
      <c r="CA156" s="478"/>
      <c r="CB156" s="478"/>
      <c r="CC156" s="478"/>
      <c r="CD156" s="478"/>
      <c r="CE156" s="478"/>
      <c r="CF156" s="478"/>
      <c r="CG156" s="478"/>
      <c r="CH156" s="478"/>
      <c r="CI156" s="478"/>
      <c r="CJ156" s="478"/>
      <c r="CK156" s="478"/>
      <c r="CL156" s="478"/>
      <c r="CM156" s="478"/>
      <c r="CN156" s="478"/>
      <c r="CO156" s="478"/>
      <c r="CP156" s="478"/>
      <c r="CQ156" s="478"/>
      <c r="CR156" s="478"/>
      <c r="CS156" s="478"/>
      <c r="CT156" s="478"/>
      <c r="CU156" s="478"/>
      <c r="CV156" s="478"/>
      <c r="CW156" s="478"/>
      <c r="CX156" s="478"/>
      <c r="CY156" s="478"/>
      <c r="CZ156" s="478"/>
      <c r="DA156" s="478"/>
      <c r="DB156" s="478"/>
      <c r="DC156" s="478"/>
      <c r="DD156" s="478"/>
      <c r="DE156" s="478"/>
      <c r="DF156" s="478"/>
      <c r="DG156" s="478"/>
      <c r="DH156" s="478"/>
      <c r="DI156" s="478"/>
      <c r="DJ156" s="478"/>
      <c r="DK156" s="478"/>
      <c r="DL156" s="478"/>
      <c r="DM156" s="478"/>
      <c r="DN156" s="478"/>
      <c r="DO156" s="478"/>
      <c r="DP156" s="478"/>
      <c r="DQ156" s="478"/>
      <c r="DR156" s="478"/>
      <c r="DS156" s="478"/>
      <c r="DT156" s="478"/>
      <c r="DU156" s="478"/>
      <c r="DV156" s="478"/>
      <c r="DW156" s="478"/>
      <c r="DX156" s="478"/>
      <c r="DY156" s="478"/>
      <c r="DZ156" s="478"/>
      <c r="EA156" s="478"/>
      <c r="EB156" s="478"/>
      <c r="EC156" s="478"/>
      <c r="ED156" s="478"/>
    </row>
    <row r="157" spans="1:134" s="330" customFormat="1" ht="143.25" customHeight="1" x14ac:dyDescent="0.2">
      <c r="A157" s="341" t="s">
        <v>1214</v>
      </c>
      <c r="B157" s="44" t="s">
        <v>1215</v>
      </c>
      <c r="C157" s="44" t="s">
        <v>1295</v>
      </c>
      <c r="D157" s="44">
        <v>2014</v>
      </c>
      <c r="E157" s="334" t="s">
        <v>456</v>
      </c>
      <c r="F157" s="44" t="s">
        <v>323</v>
      </c>
      <c r="G157" s="334" t="s">
        <v>1296</v>
      </c>
      <c r="H157" s="334" t="s">
        <v>608</v>
      </c>
      <c r="I157" s="55" t="s">
        <v>1297</v>
      </c>
      <c r="J157" s="47"/>
      <c r="K157" s="47"/>
      <c r="L157" s="47"/>
      <c r="M157" s="47"/>
      <c r="N157" s="334" t="s">
        <v>1298</v>
      </c>
      <c r="O157" s="47"/>
      <c r="P157" s="319"/>
      <c r="Q157" s="478"/>
      <c r="R157" s="478"/>
      <c r="S157" s="478"/>
      <c r="T157" s="478"/>
      <c r="U157" s="478"/>
      <c r="V157" s="478"/>
      <c r="W157" s="478"/>
      <c r="X157" s="478"/>
      <c r="Y157" s="478"/>
      <c r="Z157" s="478"/>
      <c r="AA157" s="478"/>
      <c r="AB157" s="478"/>
      <c r="AC157" s="478"/>
      <c r="AD157" s="478"/>
      <c r="AE157" s="478"/>
      <c r="AF157" s="478"/>
      <c r="AG157" s="478"/>
      <c r="AH157" s="478"/>
      <c r="AI157" s="478"/>
      <c r="AJ157" s="478"/>
      <c r="AK157" s="478"/>
      <c r="AL157" s="478"/>
      <c r="AM157" s="478"/>
      <c r="AN157" s="478"/>
      <c r="AO157" s="478"/>
      <c r="AP157" s="478"/>
      <c r="AQ157" s="478"/>
      <c r="AR157" s="478"/>
      <c r="AS157" s="478"/>
      <c r="AT157" s="478"/>
      <c r="AU157" s="478"/>
      <c r="AV157" s="478"/>
      <c r="AW157" s="478"/>
      <c r="AX157" s="478"/>
      <c r="AY157" s="478"/>
      <c r="AZ157" s="478"/>
      <c r="BA157" s="478"/>
      <c r="BB157" s="478"/>
      <c r="BC157" s="478"/>
      <c r="BD157" s="478"/>
      <c r="BE157" s="478"/>
      <c r="BF157" s="478"/>
      <c r="BG157" s="478"/>
      <c r="BH157" s="478"/>
      <c r="BI157" s="478"/>
      <c r="BJ157" s="478"/>
      <c r="BK157" s="478"/>
      <c r="BL157" s="478"/>
      <c r="BM157" s="478"/>
      <c r="BN157" s="478"/>
      <c r="BO157" s="478"/>
      <c r="BP157" s="478"/>
      <c r="BQ157" s="478"/>
      <c r="BR157" s="478"/>
      <c r="BS157" s="478"/>
      <c r="BT157" s="478"/>
      <c r="BU157" s="478"/>
      <c r="BV157" s="478"/>
      <c r="BW157" s="478"/>
      <c r="BX157" s="478"/>
      <c r="BY157" s="478"/>
      <c r="BZ157" s="478"/>
      <c r="CA157" s="478"/>
      <c r="CB157" s="478"/>
      <c r="CC157" s="478"/>
      <c r="CD157" s="478"/>
      <c r="CE157" s="478"/>
      <c r="CF157" s="478"/>
      <c r="CG157" s="478"/>
      <c r="CH157" s="478"/>
      <c r="CI157" s="478"/>
      <c r="CJ157" s="478"/>
      <c r="CK157" s="478"/>
      <c r="CL157" s="478"/>
      <c r="CM157" s="478"/>
      <c r="CN157" s="478"/>
      <c r="CO157" s="478"/>
      <c r="CP157" s="478"/>
      <c r="CQ157" s="478"/>
      <c r="CR157" s="478"/>
      <c r="CS157" s="478"/>
      <c r="CT157" s="478"/>
      <c r="CU157" s="478"/>
      <c r="CV157" s="478"/>
      <c r="CW157" s="478"/>
      <c r="CX157" s="478"/>
      <c r="CY157" s="478"/>
      <c r="CZ157" s="478"/>
      <c r="DA157" s="478"/>
      <c r="DB157" s="478"/>
      <c r="DC157" s="478"/>
      <c r="DD157" s="478"/>
      <c r="DE157" s="478"/>
      <c r="DF157" s="478"/>
      <c r="DG157" s="478"/>
      <c r="DH157" s="478"/>
      <c r="DI157" s="478"/>
      <c r="DJ157" s="478"/>
      <c r="DK157" s="478"/>
      <c r="DL157" s="478"/>
      <c r="DM157" s="478"/>
      <c r="DN157" s="478"/>
      <c r="DO157" s="478"/>
      <c r="DP157" s="478"/>
      <c r="DQ157" s="478"/>
      <c r="DR157" s="478"/>
      <c r="DS157" s="478"/>
      <c r="DT157" s="478"/>
      <c r="DU157" s="478"/>
      <c r="DV157" s="478"/>
      <c r="DW157" s="478"/>
      <c r="DX157" s="478"/>
      <c r="DY157" s="478"/>
      <c r="DZ157" s="478"/>
      <c r="EA157" s="478"/>
      <c r="EB157" s="478"/>
      <c r="EC157" s="478"/>
      <c r="ED157" s="478"/>
    </row>
    <row r="158" spans="1:134" s="330" customFormat="1" ht="353.25" customHeight="1" x14ac:dyDescent="0.2">
      <c r="A158" s="341" t="s">
        <v>1214</v>
      </c>
      <c r="B158" s="44" t="s">
        <v>1215</v>
      </c>
      <c r="C158" s="44" t="s">
        <v>1299</v>
      </c>
      <c r="D158" s="44">
        <v>2014</v>
      </c>
      <c r="E158" s="334" t="s">
        <v>1162</v>
      </c>
      <c r="F158" s="44" t="s">
        <v>323</v>
      </c>
      <c r="G158" s="334" t="s">
        <v>1300</v>
      </c>
      <c r="H158" s="334" t="s">
        <v>1301</v>
      </c>
      <c r="I158" s="55" t="s">
        <v>1302</v>
      </c>
      <c r="J158" s="47"/>
      <c r="K158" s="47"/>
      <c r="L158" s="47"/>
      <c r="M158" s="47"/>
      <c r="N158" s="334" t="s">
        <v>1303</v>
      </c>
      <c r="O158" s="47"/>
      <c r="P158" s="319"/>
      <c r="Q158" s="478"/>
      <c r="R158" s="478"/>
      <c r="S158" s="478"/>
      <c r="T158" s="478"/>
      <c r="U158" s="478"/>
      <c r="V158" s="478"/>
      <c r="W158" s="478"/>
      <c r="X158" s="478"/>
      <c r="Y158" s="478"/>
      <c r="Z158" s="478"/>
      <c r="AA158" s="478"/>
      <c r="AB158" s="478"/>
      <c r="AC158" s="478"/>
      <c r="AD158" s="478"/>
      <c r="AE158" s="478"/>
      <c r="AF158" s="478"/>
      <c r="AG158" s="478"/>
      <c r="AH158" s="478"/>
      <c r="AI158" s="478"/>
      <c r="AJ158" s="478"/>
      <c r="AK158" s="478"/>
      <c r="AL158" s="478"/>
      <c r="AM158" s="478"/>
      <c r="AN158" s="478"/>
      <c r="AO158" s="478"/>
      <c r="AP158" s="478"/>
      <c r="AQ158" s="478"/>
      <c r="AR158" s="478"/>
      <c r="AS158" s="478"/>
      <c r="AT158" s="478"/>
      <c r="AU158" s="478"/>
      <c r="AV158" s="478"/>
      <c r="AW158" s="478"/>
      <c r="AX158" s="478"/>
      <c r="AY158" s="478"/>
      <c r="AZ158" s="478"/>
      <c r="BA158" s="478"/>
      <c r="BB158" s="478"/>
      <c r="BC158" s="478"/>
      <c r="BD158" s="478"/>
      <c r="BE158" s="478"/>
      <c r="BF158" s="478"/>
      <c r="BG158" s="478"/>
      <c r="BH158" s="478"/>
      <c r="BI158" s="478"/>
      <c r="BJ158" s="478"/>
      <c r="BK158" s="478"/>
      <c r="BL158" s="478"/>
      <c r="BM158" s="478"/>
      <c r="BN158" s="478"/>
      <c r="BO158" s="478"/>
      <c r="BP158" s="478"/>
      <c r="BQ158" s="478"/>
      <c r="BR158" s="478"/>
      <c r="BS158" s="478"/>
      <c r="BT158" s="478"/>
      <c r="BU158" s="478"/>
      <c r="BV158" s="478"/>
      <c r="BW158" s="478"/>
      <c r="BX158" s="478"/>
      <c r="BY158" s="478"/>
      <c r="BZ158" s="478"/>
      <c r="CA158" s="478"/>
      <c r="CB158" s="478"/>
      <c r="CC158" s="478"/>
      <c r="CD158" s="478"/>
      <c r="CE158" s="478"/>
      <c r="CF158" s="478"/>
      <c r="CG158" s="478"/>
      <c r="CH158" s="478"/>
      <c r="CI158" s="478"/>
      <c r="CJ158" s="478"/>
      <c r="CK158" s="478"/>
      <c r="CL158" s="478"/>
      <c r="CM158" s="478"/>
      <c r="CN158" s="478"/>
      <c r="CO158" s="478"/>
      <c r="CP158" s="478"/>
      <c r="CQ158" s="478"/>
      <c r="CR158" s="478"/>
      <c r="CS158" s="478"/>
      <c r="CT158" s="478"/>
      <c r="CU158" s="478"/>
      <c r="CV158" s="478"/>
      <c r="CW158" s="478"/>
      <c r="CX158" s="478"/>
      <c r="CY158" s="478"/>
      <c r="CZ158" s="478"/>
      <c r="DA158" s="478"/>
      <c r="DB158" s="478"/>
      <c r="DC158" s="478"/>
      <c r="DD158" s="478"/>
      <c r="DE158" s="478"/>
      <c r="DF158" s="478"/>
      <c r="DG158" s="478"/>
      <c r="DH158" s="478"/>
      <c r="DI158" s="478"/>
      <c r="DJ158" s="478"/>
      <c r="DK158" s="478"/>
      <c r="DL158" s="478"/>
      <c r="DM158" s="478"/>
      <c r="DN158" s="478"/>
      <c r="DO158" s="478"/>
      <c r="DP158" s="478"/>
      <c r="DQ158" s="478"/>
      <c r="DR158" s="478"/>
      <c r="DS158" s="478"/>
      <c r="DT158" s="478"/>
      <c r="DU158" s="478"/>
      <c r="DV158" s="478"/>
      <c r="DW158" s="478"/>
      <c r="DX158" s="478"/>
      <c r="DY158" s="478"/>
      <c r="DZ158" s="478"/>
      <c r="EA158" s="478"/>
      <c r="EB158" s="478"/>
      <c r="EC158" s="478"/>
      <c r="ED158" s="478"/>
    </row>
    <row r="159" spans="1:134" s="330" customFormat="1" ht="156" customHeight="1" x14ac:dyDescent="0.2">
      <c r="A159" s="341" t="s">
        <v>1214</v>
      </c>
      <c r="B159" s="44" t="s">
        <v>1215</v>
      </c>
      <c r="C159" s="44" t="s">
        <v>1304</v>
      </c>
      <c r="D159" s="44">
        <v>2014</v>
      </c>
      <c r="E159" s="334" t="s">
        <v>1162</v>
      </c>
      <c r="F159" s="44" t="s">
        <v>323</v>
      </c>
      <c r="G159" s="334" t="s">
        <v>1305</v>
      </c>
      <c r="H159" s="334" t="s">
        <v>608</v>
      </c>
      <c r="I159" s="55" t="s">
        <v>1306</v>
      </c>
      <c r="J159" s="47"/>
      <c r="K159" s="47"/>
      <c r="L159" s="47"/>
      <c r="M159" s="47"/>
      <c r="N159" s="334" t="s">
        <v>1307</v>
      </c>
      <c r="O159" s="47"/>
      <c r="P159" s="319"/>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8"/>
      <c r="AL159" s="478"/>
      <c r="AM159" s="478"/>
      <c r="AN159" s="478"/>
      <c r="AO159" s="478"/>
      <c r="AP159" s="478"/>
      <c r="AQ159" s="478"/>
      <c r="AR159" s="478"/>
      <c r="AS159" s="478"/>
      <c r="AT159" s="478"/>
      <c r="AU159" s="478"/>
      <c r="AV159" s="478"/>
      <c r="AW159" s="478"/>
      <c r="AX159" s="478"/>
      <c r="AY159" s="478"/>
      <c r="AZ159" s="478"/>
      <c r="BA159" s="478"/>
      <c r="BB159" s="478"/>
      <c r="BC159" s="478"/>
      <c r="BD159" s="478"/>
      <c r="BE159" s="478"/>
      <c r="BF159" s="478"/>
      <c r="BG159" s="478"/>
      <c r="BH159" s="478"/>
      <c r="BI159" s="478"/>
      <c r="BJ159" s="478"/>
      <c r="BK159" s="478"/>
      <c r="BL159" s="478"/>
      <c r="BM159" s="478"/>
      <c r="BN159" s="478"/>
      <c r="BO159" s="478"/>
      <c r="BP159" s="478"/>
      <c r="BQ159" s="478"/>
      <c r="BR159" s="478"/>
      <c r="BS159" s="478"/>
      <c r="BT159" s="478"/>
      <c r="BU159" s="478"/>
      <c r="BV159" s="478"/>
      <c r="BW159" s="478"/>
      <c r="BX159" s="478"/>
      <c r="BY159" s="478"/>
      <c r="BZ159" s="478"/>
      <c r="CA159" s="478"/>
      <c r="CB159" s="478"/>
      <c r="CC159" s="478"/>
      <c r="CD159" s="478"/>
      <c r="CE159" s="478"/>
      <c r="CF159" s="478"/>
      <c r="CG159" s="478"/>
      <c r="CH159" s="478"/>
      <c r="CI159" s="478"/>
      <c r="CJ159" s="478"/>
      <c r="CK159" s="478"/>
      <c r="CL159" s="478"/>
      <c r="CM159" s="478"/>
      <c r="CN159" s="478"/>
      <c r="CO159" s="478"/>
      <c r="CP159" s="478"/>
      <c r="CQ159" s="478"/>
      <c r="CR159" s="478"/>
      <c r="CS159" s="478"/>
      <c r="CT159" s="478"/>
      <c r="CU159" s="478"/>
      <c r="CV159" s="478"/>
      <c r="CW159" s="478"/>
      <c r="CX159" s="478"/>
      <c r="CY159" s="478"/>
      <c r="CZ159" s="478"/>
      <c r="DA159" s="478"/>
      <c r="DB159" s="478"/>
      <c r="DC159" s="478"/>
      <c r="DD159" s="478"/>
      <c r="DE159" s="478"/>
      <c r="DF159" s="478"/>
      <c r="DG159" s="478"/>
      <c r="DH159" s="478"/>
      <c r="DI159" s="478"/>
      <c r="DJ159" s="478"/>
      <c r="DK159" s="478"/>
      <c r="DL159" s="478"/>
      <c r="DM159" s="478"/>
      <c r="DN159" s="478"/>
      <c r="DO159" s="478"/>
      <c r="DP159" s="478"/>
      <c r="DQ159" s="478"/>
      <c r="DR159" s="478"/>
      <c r="DS159" s="478"/>
      <c r="DT159" s="478"/>
      <c r="DU159" s="478"/>
      <c r="DV159" s="478"/>
      <c r="DW159" s="478"/>
      <c r="DX159" s="478"/>
      <c r="DY159" s="478"/>
      <c r="DZ159" s="478"/>
      <c r="EA159" s="478"/>
      <c r="EB159" s="478"/>
      <c r="EC159" s="478"/>
      <c r="ED159" s="478"/>
    </row>
    <row r="160" spans="1:134" s="330" customFormat="1" ht="156" customHeight="1" x14ac:dyDescent="0.2">
      <c r="A160" s="341" t="s">
        <v>1214</v>
      </c>
      <c r="B160" s="44" t="s">
        <v>1215</v>
      </c>
      <c r="C160" s="44" t="s">
        <v>1308</v>
      </c>
      <c r="D160" s="44">
        <v>2014</v>
      </c>
      <c r="E160" s="334" t="s">
        <v>1162</v>
      </c>
      <c r="F160" s="44" t="s">
        <v>323</v>
      </c>
      <c r="G160" s="334" t="s">
        <v>1309</v>
      </c>
      <c r="H160" s="334" t="s">
        <v>1270</v>
      </c>
      <c r="I160" s="55" t="s">
        <v>1310</v>
      </c>
      <c r="J160" s="47"/>
      <c r="K160" s="47"/>
      <c r="L160" s="47"/>
      <c r="M160" s="47"/>
      <c r="N160" s="334"/>
      <c r="O160" s="47"/>
      <c r="P160" s="319"/>
      <c r="Q160" s="478"/>
      <c r="R160" s="478"/>
      <c r="S160" s="478"/>
      <c r="T160" s="478"/>
      <c r="U160" s="478"/>
      <c r="V160" s="478"/>
      <c r="W160" s="478"/>
      <c r="X160" s="478"/>
      <c r="Y160" s="478"/>
      <c r="Z160" s="478"/>
      <c r="AA160" s="478"/>
      <c r="AB160" s="478"/>
      <c r="AC160" s="478"/>
      <c r="AD160" s="478"/>
      <c r="AE160" s="478"/>
      <c r="AF160" s="478"/>
      <c r="AG160" s="478"/>
      <c r="AH160" s="478"/>
      <c r="AI160" s="478"/>
      <c r="AJ160" s="478"/>
      <c r="AK160" s="478"/>
      <c r="AL160" s="478"/>
      <c r="AM160" s="478"/>
      <c r="AN160" s="478"/>
      <c r="AO160" s="478"/>
      <c r="AP160" s="478"/>
      <c r="AQ160" s="478"/>
      <c r="AR160" s="478"/>
      <c r="AS160" s="478"/>
      <c r="AT160" s="478"/>
      <c r="AU160" s="478"/>
      <c r="AV160" s="478"/>
      <c r="AW160" s="478"/>
      <c r="AX160" s="478"/>
      <c r="AY160" s="478"/>
      <c r="AZ160" s="478"/>
      <c r="BA160" s="478"/>
      <c r="BB160" s="478"/>
      <c r="BC160" s="478"/>
      <c r="BD160" s="478"/>
      <c r="BE160" s="478"/>
      <c r="BF160" s="478"/>
      <c r="BG160" s="478"/>
      <c r="BH160" s="478"/>
      <c r="BI160" s="478"/>
      <c r="BJ160" s="478"/>
      <c r="BK160" s="478"/>
      <c r="BL160" s="478"/>
      <c r="BM160" s="478"/>
      <c r="BN160" s="478"/>
      <c r="BO160" s="478"/>
      <c r="BP160" s="478"/>
      <c r="BQ160" s="478"/>
      <c r="BR160" s="478"/>
      <c r="BS160" s="478"/>
      <c r="BT160" s="478"/>
      <c r="BU160" s="478"/>
      <c r="BV160" s="478"/>
      <c r="BW160" s="478"/>
      <c r="BX160" s="478"/>
      <c r="BY160" s="478"/>
      <c r="BZ160" s="478"/>
      <c r="CA160" s="478"/>
      <c r="CB160" s="478"/>
      <c r="CC160" s="478"/>
      <c r="CD160" s="478"/>
      <c r="CE160" s="478"/>
      <c r="CF160" s="478"/>
      <c r="CG160" s="478"/>
      <c r="CH160" s="478"/>
      <c r="CI160" s="478"/>
      <c r="CJ160" s="478"/>
      <c r="CK160" s="478"/>
      <c r="CL160" s="478"/>
      <c r="CM160" s="478"/>
      <c r="CN160" s="478"/>
      <c r="CO160" s="478"/>
      <c r="CP160" s="478"/>
      <c r="CQ160" s="478"/>
      <c r="CR160" s="478"/>
      <c r="CS160" s="478"/>
      <c r="CT160" s="478"/>
      <c r="CU160" s="478"/>
      <c r="CV160" s="478"/>
      <c r="CW160" s="478"/>
      <c r="CX160" s="478"/>
      <c r="CY160" s="478"/>
      <c r="CZ160" s="478"/>
      <c r="DA160" s="478"/>
      <c r="DB160" s="478"/>
      <c r="DC160" s="478"/>
      <c r="DD160" s="478"/>
      <c r="DE160" s="478"/>
      <c r="DF160" s="478"/>
      <c r="DG160" s="478"/>
      <c r="DH160" s="478"/>
      <c r="DI160" s="478"/>
      <c r="DJ160" s="478"/>
      <c r="DK160" s="478"/>
      <c r="DL160" s="478"/>
      <c r="DM160" s="478"/>
      <c r="DN160" s="478"/>
      <c r="DO160" s="478"/>
      <c r="DP160" s="478"/>
      <c r="DQ160" s="478"/>
      <c r="DR160" s="478"/>
      <c r="DS160" s="478"/>
      <c r="DT160" s="478"/>
      <c r="DU160" s="478"/>
      <c r="DV160" s="478"/>
      <c r="DW160" s="478"/>
      <c r="DX160" s="478"/>
      <c r="DY160" s="478"/>
      <c r="DZ160" s="478"/>
      <c r="EA160" s="478"/>
      <c r="EB160" s="478"/>
      <c r="EC160" s="478"/>
      <c r="ED160" s="478"/>
    </row>
    <row r="161" spans="1:134" s="330" customFormat="1" ht="156" customHeight="1" x14ac:dyDescent="0.2">
      <c r="A161" s="341" t="s">
        <v>1214</v>
      </c>
      <c r="B161" s="44" t="s">
        <v>1215</v>
      </c>
      <c r="C161" s="44" t="s">
        <v>1311</v>
      </c>
      <c r="D161" s="44">
        <v>2014</v>
      </c>
      <c r="E161" s="334" t="s">
        <v>1162</v>
      </c>
      <c r="F161" s="44" t="s">
        <v>323</v>
      </c>
      <c r="G161" s="334" t="s">
        <v>1312</v>
      </c>
      <c r="H161" s="334" t="s">
        <v>608</v>
      </c>
      <c r="I161" s="55" t="s">
        <v>1313</v>
      </c>
      <c r="J161" s="47"/>
      <c r="K161" s="47"/>
      <c r="L161" s="47"/>
      <c r="M161" s="47"/>
      <c r="N161" s="334" t="s">
        <v>1314</v>
      </c>
      <c r="O161" s="47"/>
      <c r="P161" s="319"/>
      <c r="Q161" s="478"/>
      <c r="R161" s="478"/>
      <c r="S161" s="478"/>
      <c r="T161" s="478"/>
      <c r="U161" s="478"/>
      <c r="V161" s="478"/>
      <c r="W161" s="478"/>
      <c r="X161" s="478"/>
      <c r="Y161" s="478"/>
      <c r="Z161" s="478"/>
      <c r="AA161" s="478"/>
      <c r="AB161" s="478"/>
      <c r="AC161" s="478"/>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478"/>
      <c r="AY161" s="478"/>
      <c r="AZ161" s="478"/>
      <c r="BA161" s="478"/>
      <c r="BB161" s="478"/>
      <c r="BC161" s="478"/>
      <c r="BD161" s="478"/>
      <c r="BE161" s="478"/>
      <c r="BF161" s="478"/>
      <c r="BG161" s="478"/>
      <c r="BH161" s="478"/>
      <c r="BI161" s="478"/>
      <c r="BJ161" s="478"/>
      <c r="BK161" s="478"/>
      <c r="BL161" s="478"/>
      <c r="BM161" s="478"/>
      <c r="BN161" s="478"/>
      <c r="BO161" s="478"/>
      <c r="BP161" s="478"/>
      <c r="BQ161" s="478"/>
      <c r="BR161" s="478"/>
      <c r="BS161" s="478"/>
      <c r="BT161" s="478"/>
      <c r="BU161" s="478"/>
      <c r="BV161" s="478"/>
      <c r="BW161" s="478"/>
      <c r="BX161" s="478"/>
      <c r="BY161" s="478"/>
      <c r="BZ161" s="478"/>
      <c r="CA161" s="478"/>
      <c r="CB161" s="478"/>
      <c r="CC161" s="478"/>
      <c r="CD161" s="478"/>
      <c r="CE161" s="478"/>
      <c r="CF161" s="478"/>
      <c r="CG161" s="478"/>
      <c r="CH161" s="478"/>
      <c r="CI161" s="478"/>
      <c r="CJ161" s="478"/>
      <c r="CK161" s="478"/>
      <c r="CL161" s="478"/>
      <c r="CM161" s="478"/>
      <c r="CN161" s="478"/>
      <c r="CO161" s="478"/>
      <c r="CP161" s="478"/>
      <c r="CQ161" s="478"/>
      <c r="CR161" s="478"/>
      <c r="CS161" s="478"/>
      <c r="CT161" s="478"/>
      <c r="CU161" s="478"/>
      <c r="CV161" s="478"/>
      <c r="CW161" s="478"/>
      <c r="CX161" s="478"/>
      <c r="CY161" s="478"/>
      <c r="CZ161" s="478"/>
      <c r="DA161" s="478"/>
      <c r="DB161" s="478"/>
      <c r="DC161" s="478"/>
      <c r="DD161" s="478"/>
      <c r="DE161" s="478"/>
      <c r="DF161" s="478"/>
      <c r="DG161" s="478"/>
      <c r="DH161" s="478"/>
      <c r="DI161" s="478"/>
      <c r="DJ161" s="478"/>
      <c r="DK161" s="478"/>
      <c r="DL161" s="478"/>
      <c r="DM161" s="478"/>
      <c r="DN161" s="478"/>
      <c r="DO161" s="478"/>
      <c r="DP161" s="478"/>
      <c r="DQ161" s="478"/>
      <c r="DR161" s="478"/>
      <c r="DS161" s="478"/>
      <c r="DT161" s="478"/>
      <c r="DU161" s="478"/>
      <c r="DV161" s="478"/>
      <c r="DW161" s="478"/>
      <c r="DX161" s="478"/>
      <c r="DY161" s="478"/>
      <c r="DZ161" s="478"/>
      <c r="EA161" s="478"/>
      <c r="EB161" s="478"/>
      <c r="EC161" s="478"/>
      <c r="ED161" s="478"/>
    </row>
    <row r="162" spans="1:134" s="330" customFormat="1" ht="156" customHeight="1" x14ac:dyDescent="0.2">
      <c r="A162" s="341" t="s">
        <v>1214</v>
      </c>
      <c r="B162" s="44" t="s">
        <v>1215</v>
      </c>
      <c r="C162" s="44" t="s">
        <v>3134</v>
      </c>
      <c r="D162" s="44">
        <v>2015</v>
      </c>
      <c r="E162" s="334" t="s">
        <v>1162</v>
      </c>
      <c r="F162" s="44" t="s">
        <v>323</v>
      </c>
      <c r="G162" s="334" t="s">
        <v>3135</v>
      </c>
      <c r="H162" s="334" t="s">
        <v>608</v>
      </c>
      <c r="I162" s="55" t="s">
        <v>3139</v>
      </c>
      <c r="J162" s="47"/>
      <c r="K162" s="47"/>
      <c r="L162" s="47"/>
      <c r="M162" s="47"/>
      <c r="N162" s="334"/>
      <c r="O162" s="47"/>
      <c r="P162" s="319"/>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78"/>
      <c r="AL162" s="478"/>
      <c r="AM162" s="478"/>
      <c r="AN162" s="478"/>
      <c r="AO162" s="478"/>
      <c r="AP162" s="478"/>
      <c r="AQ162" s="478"/>
      <c r="AR162" s="478"/>
      <c r="AS162" s="478"/>
      <c r="AT162" s="478"/>
      <c r="AU162" s="478"/>
      <c r="AV162" s="478"/>
      <c r="AW162" s="478"/>
      <c r="AX162" s="478"/>
      <c r="AY162" s="478"/>
      <c r="AZ162" s="478"/>
      <c r="BA162" s="478"/>
      <c r="BB162" s="478"/>
      <c r="BC162" s="478"/>
      <c r="BD162" s="478"/>
      <c r="BE162" s="478"/>
      <c r="BF162" s="478"/>
      <c r="BG162" s="478"/>
      <c r="BH162" s="478"/>
      <c r="BI162" s="478"/>
      <c r="BJ162" s="478"/>
      <c r="BK162" s="478"/>
      <c r="BL162" s="478"/>
      <c r="BM162" s="478"/>
      <c r="BN162" s="478"/>
      <c r="BO162" s="478"/>
      <c r="BP162" s="478"/>
      <c r="BQ162" s="478"/>
      <c r="BR162" s="478"/>
      <c r="BS162" s="478"/>
      <c r="BT162" s="478"/>
      <c r="BU162" s="478"/>
      <c r="BV162" s="478"/>
      <c r="BW162" s="478"/>
      <c r="BX162" s="478"/>
      <c r="BY162" s="478"/>
      <c r="BZ162" s="478"/>
      <c r="CA162" s="478"/>
      <c r="CB162" s="478"/>
      <c r="CC162" s="478"/>
      <c r="CD162" s="478"/>
      <c r="CE162" s="478"/>
      <c r="CF162" s="478"/>
      <c r="CG162" s="478"/>
      <c r="CH162" s="478"/>
      <c r="CI162" s="478"/>
      <c r="CJ162" s="478"/>
      <c r="CK162" s="478"/>
      <c r="CL162" s="478"/>
      <c r="CM162" s="478"/>
      <c r="CN162" s="478"/>
      <c r="CO162" s="478"/>
      <c r="CP162" s="478"/>
      <c r="CQ162" s="478"/>
      <c r="CR162" s="478"/>
      <c r="CS162" s="478"/>
      <c r="CT162" s="478"/>
      <c r="CU162" s="478"/>
      <c r="CV162" s="478"/>
      <c r="CW162" s="478"/>
      <c r="CX162" s="478"/>
      <c r="CY162" s="478"/>
      <c r="CZ162" s="478"/>
      <c r="DA162" s="478"/>
      <c r="DB162" s="478"/>
      <c r="DC162" s="478"/>
      <c r="DD162" s="478"/>
      <c r="DE162" s="478"/>
      <c r="DF162" s="478"/>
      <c r="DG162" s="478"/>
      <c r="DH162" s="478"/>
      <c r="DI162" s="478"/>
      <c r="DJ162" s="478"/>
      <c r="DK162" s="478"/>
      <c r="DL162" s="478"/>
      <c r="DM162" s="478"/>
      <c r="DN162" s="478"/>
      <c r="DO162" s="478"/>
      <c r="DP162" s="478"/>
      <c r="DQ162" s="478"/>
      <c r="DR162" s="478"/>
      <c r="DS162" s="478"/>
      <c r="DT162" s="478"/>
      <c r="DU162" s="478"/>
      <c r="DV162" s="478"/>
      <c r="DW162" s="478"/>
      <c r="DX162" s="478"/>
      <c r="DY162" s="478"/>
      <c r="DZ162" s="478"/>
      <c r="EA162" s="478"/>
      <c r="EB162" s="478"/>
      <c r="EC162" s="478"/>
      <c r="ED162" s="478"/>
    </row>
    <row r="163" spans="1:134" s="271" customFormat="1" ht="126" x14ac:dyDescent="0.25">
      <c r="A163" s="289" t="s">
        <v>2466</v>
      </c>
      <c r="B163" s="109" t="s">
        <v>2469</v>
      </c>
      <c r="C163" s="95" t="s">
        <v>61</v>
      </c>
      <c r="D163" s="95">
        <v>1983</v>
      </c>
      <c r="E163" s="264" t="s">
        <v>2053</v>
      </c>
      <c r="F163" s="95" t="s">
        <v>323</v>
      </c>
      <c r="G163" s="290" t="s">
        <v>2055</v>
      </c>
      <c r="H163" s="95" t="s">
        <v>2054</v>
      </c>
      <c r="I163" s="95" t="s">
        <v>2056</v>
      </c>
      <c r="J163" s="278"/>
      <c r="K163" s="278"/>
      <c r="L163" s="278"/>
      <c r="M163" s="278"/>
      <c r="N163" s="278"/>
      <c r="O163" s="278"/>
      <c r="P163" s="279"/>
      <c r="Q163" s="473"/>
      <c r="R163" s="473"/>
      <c r="S163" s="473"/>
      <c r="T163" s="473"/>
      <c r="U163" s="473"/>
      <c r="V163" s="473"/>
      <c r="W163" s="473"/>
      <c r="X163" s="473"/>
      <c r="Y163" s="473"/>
      <c r="Z163" s="473"/>
      <c r="AA163" s="473"/>
      <c r="AB163" s="473"/>
      <c r="AC163" s="473"/>
      <c r="AD163" s="473"/>
      <c r="AE163" s="473"/>
      <c r="AF163" s="473"/>
      <c r="AG163" s="473"/>
      <c r="AH163" s="473"/>
      <c r="AI163" s="473"/>
      <c r="AJ163" s="473"/>
      <c r="AK163" s="473"/>
      <c r="AL163" s="473"/>
      <c r="AM163" s="473"/>
      <c r="AN163" s="473"/>
      <c r="AO163" s="473"/>
      <c r="AP163" s="473"/>
      <c r="AQ163" s="473"/>
      <c r="AR163" s="473"/>
      <c r="AS163" s="473"/>
      <c r="AT163" s="473"/>
      <c r="AU163" s="473"/>
      <c r="AV163" s="473"/>
      <c r="AW163" s="473"/>
      <c r="AX163" s="473"/>
      <c r="AY163" s="473"/>
      <c r="AZ163" s="473"/>
      <c r="BA163" s="473"/>
      <c r="BB163" s="473"/>
      <c r="BC163" s="473"/>
      <c r="BD163" s="473"/>
      <c r="BE163" s="473"/>
      <c r="BF163" s="473"/>
      <c r="BG163" s="473"/>
      <c r="BH163" s="473"/>
      <c r="BI163" s="473"/>
      <c r="BJ163" s="473"/>
      <c r="BK163" s="473"/>
      <c r="BL163" s="473"/>
      <c r="BM163" s="473"/>
      <c r="BN163" s="473"/>
      <c r="BO163" s="473"/>
      <c r="BP163" s="473"/>
      <c r="BQ163" s="473"/>
      <c r="BR163" s="473"/>
      <c r="BS163" s="473"/>
      <c r="BT163" s="473"/>
      <c r="BU163" s="473"/>
      <c r="BV163" s="473"/>
      <c r="BW163" s="473"/>
      <c r="BX163" s="473"/>
      <c r="BY163" s="473"/>
      <c r="BZ163" s="473"/>
      <c r="CA163" s="473"/>
      <c r="CB163" s="473"/>
      <c r="CC163" s="473"/>
      <c r="CD163" s="473"/>
      <c r="CE163" s="473"/>
      <c r="CF163" s="473"/>
      <c r="CG163" s="473"/>
      <c r="CH163" s="473"/>
      <c r="CI163" s="473"/>
      <c r="CJ163" s="473"/>
      <c r="CK163" s="473"/>
      <c r="CL163" s="473"/>
      <c r="CM163" s="473"/>
      <c r="CN163" s="473"/>
      <c r="CO163" s="473"/>
      <c r="CP163" s="473"/>
      <c r="CQ163" s="473"/>
      <c r="CR163" s="473"/>
      <c r="CS163" s="473"/>
      <c r="CT163" s="473"/>
      <c r="CU163" s="473"/>
      <c r="CV163" s="473"/>
      <c r="CW163" s="473"/>
      <c r="CX163" s="473"/>
      <c r="CY163" s="473"/>
      <c r="CZ163" s="473"/>
      <c r="DA163" s="473"/>
      <c r="DB163" s="473"/>
      <c r="DC163" s="473"/>
      <c r="DD163" s="473"/>
      <c r="DE163" s="473"/>
      <c r="DF163" s="473"/>
      <c r="DG163" s="473"/>
      <c r="DH163" s="473"/>
      <c r="DI163" s="473"/>
      <c r="DJ163" s="473"/>
      <c r="DK163" s="473"/>
      <c r="DL163" s="473"/>
      <c r="DM163" s="473"/>
      <c r="DN163" s="473"/>
      <c r="DO163" s="473"/>
      <c r="DP163" s="473"/>
      <c r="DQ163" s="473"/>
      <c r="DR163" s="473"/>
      <c r="DS163" s="473"/>
      <c r="DT163" s="473"/>
      <c r="DU163" s="473"/>
      <c r="DV163" s="473"/>
      <c r="DW163" s="473"/>
      <c r="DX163" s="473"/>
      <c r="DY163" s="473"/>
      <c r="DZ163" s="473"/>
      <c r="EA163" s="473"/>
      <c r="EB163" s="473"/>
      <c r="EC163" s="473"/>
      <c r="ED163" s="473"/>
    </row>
    <row r="164" spans="1:134" s="271" customFormat="1" ht="126" x14ac:dyDescent="0.25">
      <c r="A164" s="289" t="s">
        <v>2466</v>
      </c>
      <c r="B164" s="109" t="s">
        <v>2469</v>
      </c>
      <c r="C164" s="95" t="s">
        <v>60</v>
      </c>
      <c r="D164" s="95">
        <v>1990</v>
      </c>
      <c r="E164" s="264" t="s">
        <v>2057</v>
      </c>
      <c r="F164" s="95" t="s">
        <v>323</v>
      </c>
      <c r="G164" s="290" t="s">
        <v>2058</v>
      </c>
      <c r="H164" s="95" t="s">
        <v>543</v>
      </c>
      <c r="I164" s="264" t="s">
        <v>2059</v>
      </c>
      <c r="J164" s="278"/>
      <c r="K164" s="278"/>
      <c r="L164" s="278"/>
      <c r="M164" s="278"/>
      <c r="N164" s="278"/>
      <c r="O164" s="278"/>
      <c r="P164" s="279"/>
      <c r="Q164" s="473"/>
      <c r="R164" s="473"/>
      <c r="S164" s="473"/>
      <c r="T164" s="473"/>
      <c r="U164" s="473"/>
      <c r="V164" s="473"/>
      <c r="W164" s="473"/>
      <c r="X164" s="473"/>
      <c r="Y164" s="473"/>
      <c r="Z164" s="473"/>
      <c r="AA164" s="473"/>
      <c r="AB164" s="473"/>
      <c r="AC164" s="473"/>
      <c r="AD164" s="473"/>
      <c r="AE164" s="473"/>
      <c r="AF164" s="473"/>
      <c r="AG164" s="473"/>
      <c r="AH164" s="473"/>
      <c r="AI164" s="473"/>
      <c r="AJ164" s="473"/>
      <c r="AK164" s="473"/>
      <c r="AL164" s="473"/>
      <c r="AM164" s="473"/>
      <c r="AN164" s="473"/>
      <c r="AO164" s="473"/>
      <c r="AP164" s="473"/>
      <c r="AQ164" s="473"/>
      <c r="AR164" s="473"/>
      <c r="AS164" s="473"/>
      <c r="AT164" s="473"/>
      <c r="AU164" s="473"/>
      <c r="AV164" s="473"/>
      <c r="AW164" s="473"/>
      <c r="AX164" s="473"/>
      <c r="AY164" s="473"/>
      <c r="AZ164" s="473"/>
      <c r="BA164" s="473"/>
      <c r="BB164" s="473"/>
      <c r="BC164" s="473"/>
      <c r="BD164" s="473"/>
      <c r="BE164" s="473"/>
      <c r="BF164" s="473"/>
      <c r="BG164" s="473"/>
      <c r="BH164" s="473"/>
      <c r="BI164" s="473"/>
      <c r="BJ164" s="473"/>
      <c r="BK164" s="473"/>
      <c r="BL164" s="473"/>
      <c r="BM164" s="473"/>
      <c r="BN164" s="473"/>
      <c r="BO164" s="473"/>
      <c r="BP164" s="473"/>
      <c r="BQ164" s="473"/>
      <c r="BR164" s="473"/>
      <c r="BS164" s="473"/>
      <c r="BT164" s="473"/>
      <c r="BU164" s="473"/>
      <c r="BV164" s="473"/>
      <c r="BW164" s="473"/>
      <c r="BX164" s="473"/>
      <c r="BY164" s="473"/>
      <c r="BZ164" s="473"/>
      <c r="CA164" s="473"/>
      <c r="CB164" s="473"/>
      <c r="CC164" s="473"/>
      <c r="CD164" s="473"/>
      <c r="CE164" s="473"/>
      <c r="CF164" s="473"/>
      <c r="CG164" s="473"/>
      <c r="CH164" s="473"/>
      <c r="CI164" s="473"/>
      <c r="CJ164" s="473"/>
      <c r="CK164" s="473"/>
      <c r="CL164" s="473"/>
      <c r="CM164" s="473"/>
      <c r="CN164" s="473"/>
      <c r="CO164" s="473"/>
      <c r="CP164" s="473"/>
      <c r="CQ164" s="473"/>
      <c r="CR164" s="473"/>
      <c r="CS164" s="473"/>
      <c r="CT164" s="473"/>
      <c r="CU164" s="473"/>
      <c r="CV164" s="473"/>
      <c r="CW164" s="473"/>
      <c r="CX164" s="473"/>
      <c r="CY164" s="473"/>
      <c r="CZ164" s="473"/>
      <c r="DA164" s="473"/>
      <c r="DB164" s="473"/>
      <c r="DC164" s="473"/>
      <c r="DD164" s="473"/>
      <c r="DE164" s="473"/>
      <c r="DF164" s="473"/>
      <c r="DG164" s="473"/>
      <c r="DH164" s="473"/>
      <c r="DI164" s="473"/>
      <c r="DJ164" s="473"/>
      <c r="DK164" s="473"/>
      <c r="DL164" s="473"/>
      <c r="DM164" s="473"/>
      <c r="DN164" s="473"/>
      <c r="DO164" s="473"/>
      <c r="DP164" s="473"/>
      <c r="DQ164" s="473"/>
      <c r="DR164" s="473"/>
      <c r="DS164" s="473"/>
      <c r="DT164" s="473"/>
      <c r="DU164" s="473"/>
      <c r="DV164" s="473"/>
      <c r="DW164" s="473"/>
      <c r="DX164" s="473"/>
      <c r="DY164" s="473"/>
      <c r="DZ164" s="473"/>
      <c r="EA164" s="473"/>
      <c r="EB164" s="473"/>
      <c r="EC164" s="473"/>
      <c r="ED164" s="473"/>
    </row>
    <row r="165" spans="1:134" s="271" customFormat="1" ht="220.5" x14ac:dyDescent="0.25">
      <c r="A165" s="289" t="s">
        <v>2466</v>
      </c>
      <c r="B165" s="109" t="s">
        <v>2469</v>
      </c>
      <c r="C165" s="95" t="s">
        <v>2060</v>
      </c>
      <c r="D165" s="95">
        <v>1992</v>
      </c>
      <c r="E165" s="95" t="s">
        <v>200</v>
      </c>
      <c r="F165" s="95" t="s">
        <v>323</v>
      </c>
      <c r="G165" s="290" t="s">
        <v>2061</v>
      </c>
      <c r="H165" s="95" t="s">
        <v>938</v>
      </c>
      <c r="I165" s="264" t="s">
        <v>1917</v>
      </c>
      <c r="J165" s="278"/>
      <c r="K165" s="278"/>
      <c r="L165" s="278"/>
      <c r="M165" s="278"/>
      <c r="N165" s="278"/>
      <c r="O165" s="278"/>
      <c r="P165" s="279"/>
      <c r="Q165" s="473"/>
      <c r="R165" s="473"/>
      <c r="S165" s="473"/>
      <c r="T165" s="473"/>
      <c r="U165" s="473"/>
      <c r="V165" s="473"/>
      <c r="W165" s="473"/>
      <c r="X165" s="473"/>
      <c r="Y165" s="473"/>
      <c r="Z165" s="473"/>
      <c r="AA165" s="473"/>
      <c r="AB165" s="473"/>
      <c r="AC165" s="473"/>
      <c r="AD165" s="473"/>
      <c r="AE165" s="473"/>
      <c r="AF165" s="473"/>
      <c r="AG165" s="473"/>
      <c r="AH165" s="473"/>
      <c r="AI165" s="473"/>
      <c r="AJ165" s="473"/>
      <c r="AK165" s="473"/>
      <c r="AL165" s="473"/>
      <c r="AM165" s="473"/>
      <c r="AN165" s="473"/>
      <c r="AO165" s="473"/>
      <c r="AP165" s="473"/>
      <c r="AQ165" s="473"/>
      <c r="AR165" s="473"/>
      <c r="AS165" s="473"/>
      <c r="AT165" s="473"/>
      <c r="AU165" s="473"/>
      <c r="AV165" s="473"/>
      <c r="AW165" s="473"/>
      <c r="AX165" s="473"/>
      <c r="AY165" s="473"/>
      <c r="AZ165" s="473"/>
      <c r="BA165" s="473"/>
      <c r="BB165" s="473"/>
      <c r="BC165" s="473"/>
      <c r="BD165" s="473"/>
      <c r="BE165" s="473"/>
      <c r="BF165" s="473"/>
      <c r="BG165" s="473"/>
      <c r="BH165" s="473"/>
      <c r="BI165" s="473"/>
      <c r="BJ165" s="473"/>
      <c r="BK165" s="473"/>
      <c r="BL165" s="473"/>
      <c r="BM165" s="473"/>
      <c r="BN165" s="473"/>
      <c r="BO165" s="473"/>
      <c r="BP165" s="473"/>
      <c r="BQ165" s="473"/>
      <c r="BR165" s="473"/>
      <c r="BS165" s="473"/>
      <c r="BT165" s="473"/>
      <c r="BU165" s="473"/>
      <c r="BV165" s="473"/>
      <c r="BW165" s="473"/>
      <c r="BX165" s="473"/>
      <c r="BY165" s="473"/>
      <c r="BZ165" s="473"/>
      <c r="CA165" s="473"/>
      <c r="CB165" s="473"/>
      <c r="CC165" s="473"/>
      <c r="CD165" s="473"/>
      <c r="CE165" s="473"/>
      <c r="CF165" s="473"/>
      <c r="CG165" s="473"/>
      <c r="CH165" s="473"/>
      <c r="CI165" s="473"/>
      <c r="CJ165" s="473"/>
      <c r="CK165" s="473"/>
      <c r="CL165" s="473"/>
      <c r="CM165" s="473"/>
      <c r="CN165" s="473"/>
      <c r="CO165" s="473"/>
      <c r="CP165" s="473"/>
      <c r="CQ165" s="473"/>
      <c r="CR165" s="473"/>
      <c r="CS165" s="473"/>
      <c r="CT165" s="473"/>
      <c r="CU165" s="473"/>
      <c r="CV165" s="473"/>
      <c r="CW165" s="473"/>
      <c r="CX165" s="473"/>
      <c r="CY165" s="473"/>
      <c r="CZ165" s="473"/>
      <c r="DA165" s="473"/>
      <c r="DB165" s="473"/>
      <c r="DC165" s="473"/>
      <c r="DD165" s="473"/>
      <c r="DE165" s="473"/>
      <c r="DF165" s="473"/>
      <c r="DG165" s="473"/>
      <c r="DH165" s="473"/>
      <c r="DI165" s="473"/>
      <c r="DJ165" s="473"/>
      <c r="DK165" s="473"/>
      <c r="DL165" s="473"/>
      <c r="DM165" s="473"/>
      <c r="DN165" s="473"/>
      <c r="DO165" s="473"/>
      <c r="DP165" s="473"/>
      <c r="DQ165" s="473"/>
      <c r="DR165" s="473"/>
      <c r="DS165" s="473"/>
      <c r="DT165" s="473"/>
      <c r="DU165" s="473"/>
      <c r="DV165" s="473"/>
      <c r="DW165" s="473"/>
      <c r="DX165" s="473"/>
      <c r="DY165" s="473"/>
      <c r="DZ165" s="473"/>
      <c r="EA165" s="473"/>
      <c r="EB165" s="473"/>
      <c r="EC165" s="473"/>
      <c r="ED165" s="473"/>
    </row>
    <row r="166" spans="1:134" s="271" customFormat="1" ht="204.75" x14ac:dyDescent="0.25">
      <c r="A166" s="289" t="s">
        <v>2466</v>
      </c>
      <c r="B166" s="109" t="s">
        <v>2469</v>
      </c>
      <c r="C166" s="264" t="s">
        <v>2062</v>
      </c>
      <c r="D166" s="264">
        <v>1995</v>
      </c>
      <c r="E166" s="264" t="s">
        <v>2050</v>
      </c>
      <c r="F166" s="95" t="s">
        <v>323</v>
      </c>
      <c r="G166" s="290" t="s">
        <v>2064</v>
      </c>
      <c r="H166" s="167" t="s">
        <v>2063</v>
      </c>
      <c r="I166" s="95" t="s">
        <v>2065</v>
      </c>
      <c r="J166" s="278"/>
      <c r="K166" s="278"/>
      <c r="L166" s="278"/>
      <c r="M166" s="278"/>
      <c r="N166" s="278"/>
      <c r="O166" s="278"/>
      <c r="P166" s="279"/>
      <c r="Q166" s="473"/>
      <c r="R166" s="473"/>
      <c r="S166" s="473"/>
      <c r="T166" s="473"/>
      <c r="U166" s="473"/>
      <c r="V166" s="473"/>
      <c r="W166" s="473"/>
      <c r="X166" s="473"/>
      <c r="Y166" s="473"/>
      <c r="Z166" s="473"/>
      <c r="AA166" s="473"/>
      <c r="AB166" s="473"/>
      <c r="AC166" s="473"/>
      <c r="AD166" s="473"/>
      <c r="AE166" s="473"/>
      <c r="AF166" s="473"/>
      <c r="AG166" s="473"/>
      <c r="AH166" s="473"/>
      <c r="AI166" s="473"/>
      <c r="AJ166" s="473"/>
      <c r="AK166" s="473"/>
      <c r="AL166" s="473"/>
      <c r="AM166" s="473"/>
      <c r="AN166" s="473"/>
      <c r="AO166" s="473"/>
      <c r="AP166" s="473"/>
      <c r="AQ166" s="473"/>
      <c r="AR166" s="473"/>
      <c r="AS166" s="473"/>
      <c r="AT166" s="473"/>
      <c r="AU166" s="473"/>
      <c r="AV166" s="473"/>
      <c r="AW166" s="473"/>
      <c r="AX166" s="473"/>
      <c r="AY166" s="473"/>
      <c r="AZ166" s="473"/>
      <c r="BA166" s="473"/>
      <c r="BB166" s="473"/>
      <c r="BC166" s="473"/>
      <c r="BD166" s="473"/>
      <c r="BE166" s="473"/>
      <c r="BF166" s="473"/>
      <c r="BG166" s="473"/>
      <c r="BH166" s="473"/>
      <c r="BI166" s="473"/>
      <c r="BJ166" s="473"/>
      <c r="BK166" s="473"/>
      <c r="BL166" s="473"/>
      <c r="BM166" s="473"/>
      <c r="BN166" s="473"/>
      <c r="BO166" s="473"/>
      <c r="BP166" s="473"/>
      <c r="BQ166" s="473"/>
      <c r="BR166" s="473"/>
      <c r="BS166" s="473"/>
      <c r="BT166" s="473"/>
      <c r="BU166" s="473"/>
      <c r="BV166" s="473"/>
      <c r="BW166" s="473"/>
      <c r="BX166" s="473"/>
      <c r="BY166" s="473"/>
      <c r="BZ166" s="473"/>
      <c r="CA166" s="473"/>
      <c r="CB166" s="473"/>
      <c r="CC166" s="473"/>
      <c r="CD166" s="473"/>
      <c r="CE166" s="473"/>
      <c r="CF166" s="473"/>
      <c r="CG166" s="473"/>
      <c r="CH166" s="473"/>
      <c r="CI166" s="473"/>
      <c r="CJ166" s="473"/>
      <c r="CK166" s="473"/>
      <c r="CL166" s="473"/>
      <c r="CM166" s="473"/>
      <c r="CN166" s="473"/>
      <c r="CO166" s="473"/>
      <c r="CP166" s="473"/>
      <c r="CQ166" s="473"/>
      <c r="CR166" s="473"/>
      <c r="CS166" s="473"/>
      <c r="CT166" s="473"/>
      <c r="CU166" s="473"/>
      <c r="CV166" s="473"/>
      <c r="CW166" s="473"/>
      <c r="CX166" s="473"/>
      <c r="CY166" s="473"/>
      <c r="CZ166" s="473"/>
      <c r="DA166" s="473"/>
      <c r="DB166" s="473"/>
      <c r="DC166" s="473"/>
      <c r="DD166" s="473"/>
      <c r="DE166" s="473"/>
      <c r="DF166" s="473"/>
      <c r="DG166" s="473"/>
      <c r="DH166" s="473"/>
      <c r="DI166" s="473"/>
      <c r="DJ166" s="473"/>
      <c r="DK166" s="473"/>
      <c r="DL166" s="473"/>
      <c r="DM166" s="473"/>
      <c r="DN166" s="473"/>
      <c r="DO166" s="473"/>
      <c r="DP166" s="473"/>
      <c r="DQ166" s="473"/>
      <c r="DR166" s="473"/>
      <c r="DS166" s="473"/>
      <c r="DT166" s="473"/>
      <c r="DU166" s="473"/>
      <c r="DV166" s="473"/>
      <c r="DW166" s="473"/>
      <c r="DX166" s="473"/>
      <c r="DY166" s="473"/>
      <c r="DZ166" s="473"/>
      <c r="EA166" s="473"/>
      <c r="EB166" s="473"/>
      <c r="EC166" s="473"/>
      <c r="ED166" s="473"/>
    </row>
    <row r="167" spans="1:134" s="271" customFormat="1" ht="346.5" x14ac:dyDescent="0.25">
      <c r="A167" s="465" t="s">
        <v>2466</v>
      </c>
      <c r="B167" s="389" t="s">
        <v>2469</v>
      </c>
      <c r="C167" s="466" t="s">
        <v>2066</v>
      </c>
      <c r="D167" s="466">
        <v>1995</v>
      </c>
      <c r="E167" s="466" t="s">
        <v>2050</v>
      </c>
      <c r="F167" s="446" t="s">
        <v>323</v>
      </c>
      <c r="G167" s="467" t="s">
        <v>2068</v>
      </c>
      <c r="H167" s="466" t="s">
        <v>2067</v>
      </c>
      <c r="I167" s="466" t="s">
        <v>2051</v>
      </c>
      <c r="J167" s="392"/>
      <c r="K167" s="392"/>
      <c r="L167" s="392"/>
      <c r="M167" s="392"/>
      <c r="N167" s="392"/>
      <c r="O167" s="392"/>
      <c r="P167" s="393"/>
      <c r="Q167" s="473"/>
      <c r="R167" s="473"/>
      <c r="S167" s="473"/>
      <c r="T167" s="473"/>
      <c r="U167" s="473"/>
      <c r="V167" s="473"/>
      <c r="W167" s="473"/>
      <c r="X167" s="473"/>
      <c r="Y167" s="473"/>
      <c r="Z167" s="473"/>
      <c r="AA167" s="473"/>
      <c r="AB167" s="473"/>
      <c r="AC167" s="473"/>
      <c r="AD167" s="473"/>
      <c r="AE167" s="473"/>
      <c r="AF167" s="473"/>
      <c r="AG167" s="473"/>
      <c r="AH167" s="473"/>
      <c r="AI167" s="473"/>
      <c r="AJ167" s="473"/>
      <c r="AK167" s="473"/>
      <c r="AL167" s="473"/>
      <c r="AM167" s="473"/>
      <c r="AN167" s="473"/>
      <c r="AO167" s="473"/>
      <c r="AP167" s="473"/>
      <c r="AQ167" s="473"/>
      <c r="AR167" s="473"/>
      <c r="AS167" s="473"/>
      <c r="AT167" s="473"/>
      <c r="AU167" s="473"/>
      <c r="AV167" s="473"/>
      <c r="AW167" s="473"/>
      <c r="AX167" s="473"/>
      <c r="AY167" s="473"/>
      <c r="AZ167" s="473"/>
      <c r="BA167" s="473"/>
      <c r="BB167" s="473"/>
      <c r="BC167" s="473"/>
      <c r="BD167" s="473"/>
      <c r="BE167" s="473"/>
      <c r="BF167" s="473"/>
      <c r="BG167" s="473"/>
      <c r="BH167" s="473"/>
      <c r="BI167" s="473"/>
      <c r="BJ167" s="473"/>
      <c r="BK167" s="473"/>
      <c r="BL167" s="473"/>
      <c r="BM167" s="473"/>
      <c r="BN167" s="473"/>
      <c r="BO167" s="473"/>
      <c r="BP167" s="473"/>
      <c r="BQ167" s="473"/>
      <c r="BR167" s="473"/>
      <c r="BS167" s="473"/>
      <c r="BT167" s="473"/>
      <c r="BU167" s="473"/>
      <c r="BV167" s="473"/>
      <c r="BW167" s="473"/>
      <c r="BX167" s="473"/>
      <c r="BY167" s="473"/>
      <c r="BZ167" s="473"/>
      <c r="CA167" s="473"/>
      <c r="CB167" s="473"/>
      <c r="CC167" s="473"/>
      <c r="CD167" s="473"/>
      <c r="CE167" s="473"/>
      <c r="CF167" s="473"/>
      <c r="CG167" s="473"/>
      <c r="CH167" s="473"/>
      <c r="CI167" s="473"/>
      <c r="CJ167" s="473"/>
      <c r="CK167" s="473"/>
      <c r="CL167" s="473"/>
      <c r="CM167" s="473"/>
      <c r="CN167" s="473"/>
      <c r="CO167" s="473"/>
      <c r="CP167" s="473"/>
      <c r="CQ167" s="473"/>
      <c r="CR167" s="473"/>
      <c r="CS167" s="473"/>
      <c r="CT167" s="473"/>
      <c r="CU167" s="473"/>
      <c r="CV167" s="473"/>
      <c r="CW167" s="473"/>
      <c r="CX167" s="473"/>
      <c r="CY167" s="473"/>
      <c r="CZ167" s="473"/>
      <c r="DA167" s="473"/>
      <c r="DB167" s="473"/>
      <c r="DC167" s="473"/>
      <c r="DD167" s="473"/>
      <c r="DE167" s="473"/>
      <c r="DF167" s="473"/>
      <c r="DG167" s="473"/>
      <c r="DH167" s="473"/>
      <c r="DI167" s="473"/>
      <c r="DJ167" s="473"/>
      <c r="DK167" s="473"/>
      <c r="DL167" s="473"/>
      <c r="DM167" s="473"/>
      <c r="DN167" s="473"/>
      <c r="DO167" s="473"/>
      <c r="DP167" s="473"/>
      <c r="DQ167" s="473"/>
      <c r="DR167" s="473"/>
      <c r="DS167" s="473"/>
      <c r="DT167" s="473"/>
      <c r="DU167" s="473"/>
      <c r="DV167" s="473"/>
      <c r="DW167" s="473"/>
      <c r="DX167" s="473"/>
      <c r="DY167" s="473"/>
      <c r="DZ167" s="473"/>
      <c r="EA167" s="473"/>
      <c r="EB167" s="473"/>
      <c r="EC167" s="473"/>
      <c r="ED167" s="473"/>
    </row>
    <row r="168" spans="1:134" s="271" customFormat="1" ht="189" x14ac:dyDescent="0.25">
      <c r="A168" s="289" t="s">
        <v>2466</v>
      </c>
      <c r="B168" s="109" t="s">
        <v>2469</v>
      </c>
      <c r="C168" s="264" t="s">
        <v>2069</v>
      </c>
      <c r="D168" s="264">
        <v>1996</v>
      </c>
      <c r="E168" s="264" t="s">
        <v>2050</v>
      </c>
      <c r="F168" s="95" t="s">
        <v>323</v>
      </c>
      <c r="G168" s="284" t="s">
        <v>2071</v>
      </c>
      <c r="H168" s="264" t="s">
        <v>2070</v>
      </c>
      <c r="I168" s="264" t="s">
        <v>2051</v>
      </c>
      <c r="J168" s="278"/>
      <c r="K168" s="278"/>
      <c r="L168" s="278"/>
      <c r="M168" s="278"/>
      <c r="N168" s="278"/>
      <c r="O168" s="278"/>
      <c r="P168" s="279"/>
      <c r="Q168" s="473"/>
      <c r="R168" s="473"/>
      <c r="S168" s="473"/>
      <c r="T168" s="473"/>
      <c r="U168" s="473"/>
      <c r="V168" s="473"/>
      <c r="W168" s="473"/>
      <c r="X168" s="473"/>
      <c r="Y168" s="473"/>
      <c r="Z168" s="473"/>
      <c r="AA168" s="473"/>
      <c r="AB168" s="473"/>
      <c r="AC168" s="473"/>
      <c r="AD168" s="473"/>
      <c r="AE168" s="473"/>
      <c r="AF168" s="473"/>
      <c r="AG168" s="473"/>
      <c r="AH168" s="473"/>
      <c r="AI168" s="473"/>
      <c r="AJ168" s="473"/>
      <c r="AK168" s="473"/>
      <c r="AL168" s="473"/>
      <c r="AM168" s="473"/>
      <c r="AN168" s="473"/>
      <c r="AO168" s="473"/>
      <c r="AP168" s="473"/>
      <c r="AQ168" s="473"/>
      <c r="AR168" s="473"/>
      <c r="AS168" s="473"/>
      <c r="AT168" s="473"/>
      <c r="AU168" s="473"/>
      <c r="AV168" s="473"/>
      <c r="AW168" s="473"/>
      <c r="AX168" s="473"/>
      <c r="AY168" s="473"/>
      <c r="AZ168" s="473"/>
      <c r="BA168" s="473"/>
      <c r="BB168" s="473"/>
      <c r="BC168" s="473"/>
      <c r="BD168" s="473"/>
      <c r="BE168" s="473"/>
      <c r="BF168" s="473"/>
      <c r="BG168" s="473"/>
      <c r="BH168" s="473"/>
      <c r="BI168" s="473"/>
      <c r="BJ168" s="473"/>
      <c r="BK168" s="473"/>
      <c r="BL168" s="473"/>
      <c r="BM168" s="473"/>
      <c r="BN168" s="473"/>
      <c r="BO168" s="473"/>
      <c r="BP168" s="473"/>
      <c r="BQ168" s="473"/>
      <c r="BR168" s="473"/>
      <c r="BS168" s="473"/>
      <c r="BT168" s="473"/>
      <c r="BU168" s="473"/>
      <c r="BV168" s="473"/>
      <c r="BW168" s="473"/>
      <c r="BX168" s="473"/>
      <c r="BY168" s="473"/>
      <c r="BZ168" s="473"/>
      <c r="CA168" s="473"/>
      <c r="CB168" s="473"/>
      <c r="CC168" s="473"/>
      <c r="CD168" s="473"/>
      <c r="CE168" s="473"/>
      <c r="CF168" s="473"/>
      <c r="CG168" s="473"/>
      <c r="CH168" s="473"/>
      <c r="CI168" s="473"/>
      <c r="CJ168" s="473"/>
      <c r="CK168" s="473"/>
      <c r="CL168" s="473"/>
      <c r="CM168" s="473"/>
      <c r="CN168" s="473"/>
      <c r="CO168" s="473"/>
      <c r="CP168" s="473"/>
      <c r="CQ168" s="473"/>
      <c r="CR168" s="473"/>
      <c r="CS168" s="473"/>
      <c r="CT168" s="473"/>
      <c r="CU168" s="473"/>
      <c r="CV168" s="473"/>
      <c r="CW168" s="473"/>
      <c r="CX168" s="473"/>
      <c r="CY168" s="473"/>
      <c r="CZ168" s="473"/>
      <c r="DA168" s="473"/>
      <c r="DB168" s="473"/>
      <c r="DC168" s="473"/>
      <c r="DD168" s="473"/>
      <c r="DE168" s="473"/>
      <c r="DF168" s="473"/>
      <c r="DG168" s="473"/>
      <c r="DH168" s="473"/>
      <c r="DI168" s="473"/>
      <c r="DJ168" s="473"/>
      <c r="DK168" s="473"/>
      <c r="DL168" s="473"/>
      <c r="DM168" s="473"/>
      <c r="DN168" s="473"/>
      <c r="DO168" s="473"/>
      <c r="DP168" s="473"/>
      <c r="DQ168" s="473"/>
      <c r="DR168" s="473"/>
      <c r="DS168" s="473"/>
      <c r="DT168" s="473"/>
      <c r="DU168" s="473"/>
      <c r="DV168" s="473"/>
      <c r="DW168" s="473"/>
      <c r="DX168" s="473"/>
      <c r="DY168" s="473"/>
      <c r="DZ168" s="473"/>
      <c r="EA168" s="473"/>
      <c r="EB168" s="473"/>
      <c r="EC168" s="473"/>
      <c r="ED168" s="473"/>
    </row>
    <row r="169" spans="1:134" s="271" customFormat="1" ht="31.5" x14ac:dyDescent="0.25">
      <c r="A169" s="289" t="s">
        <v>2466</v>
      </c>
      <c r="B169" s="109" t="s">
        <v>2470</v>
      </c>
      <c r="C169" s="95" t="s">
        <v>2072</v>
      </c>
      <c r="D169" s="95">
        <v>1996</v>
      </c>
      <c r="E169" s="95" t="s">
        <v>1187</v>
      </c>
      <c r="F169" s="95" t="s">
        <v>323</v>
      </c>
      <c r="G169" s="161" t="s">
        <v>2074</v>
      </c>
      <c r="H169" s="95" t="s">
        <v>2073</v>
      </c>
      <c r="I169" s="95" t="s">
        <v>2075</v>
      </c>
      <c r="J169" s="278"/>
      <c r="K169" s="278"/>
      <c r="L169" s="278"/>
      <c r="M169" s="278"/>
      <c r="N169" s="278"/>
      <c r="O169" s="278"/>
      <c r="P169" s="279"/>
      <c r="Q169" s="473"/>
      <c r="R169" s="473"/>
      <c r="S169" s="473"/>
      <c r="T169" s="473"/>
      <c r="U169" s="473"/>
      <c r="V169" s="473"/>
      <c r="W169" s="473"/>
      <c r="X169" s="473"/>
      <c r="Y169" s="473"/>
      <c r="Z169" s="473"/>
      <c r="AA169" s="473"/>
      <c r="AB169" s="473"/>
      <c r="AC169" s="473"/>
      <c r="AD169" s="473"/>
      <c r="AE169" s="473"/>
      <c r="AF169" s="473"/>
      <c r="AG169" s="473"/>
      <c r="AH169" s="473"/>
      <c r="AI169" s="473"/>
      <c r="AJ169" s="473"/>
      <c r="AK169" s="473"/>
      <c r="AL169" s="473"/>
      <c r="AM169" s="473"/>
      <c r="AN169" s="473"/>
      <c r="AO169" s="473"/>
      <c r="AP169" s="473"/>
      <c r="AQ169" s="473"/>
      <c r="AR169" s="473"/>
      <c r="AS169" s="473"/>
      <c r="AT169" s="473"/>
      <c r="AU169" s="473"/>
      <c r="AV169" s="473"/>
      <c r="AW169" s="473"/>
      <c r="AX169" s="473"/>
      <c r="AY169" s="473"/>
      <c r="AZ169" s="473"/>
      <c r="BA169" s="473"/>
      <c r="BB169" s="473"/>
      <c r="BC169" s="473"/>
      <c r="BD169" s="473"/>
      <c r="BE169" s="473"/>
      <c r="BF169" s="473"/>
      <c r="BG169" s="473"/>
      <c r="BH169" s="473"/>
      <c r="BI169" s="473"/>
      <c r="BJ169" s="473"/>
      <c r="BK169" s="473"/>
      <c r="BL169" s="473"/>
      <c r="BM169" s="473"/>
      <c r="BN169" s="473"/>
      <c r="BO169" s="473"/>
      <c r="BP169" s="473"/>
      <c r="BQ169" s="473"/>
      <c r="BR169" s="473"/>
      <c r="BS169" s="473"/>
      <c r="BT169" s="473"/>
      <c r="BU169" s="473"/>
      <c r="BV169" s="473"/>
      <c r="BW169" s="473"/>
      <c r="BX169" s="473"/>
      <c r="BY169" s="473"/>
      <c r="BZ169" s="473"/>
      <c r="CA169" s="473"/>
      <c r="CB169" s="473"/>
      <c r="CC169" s="473"/>
      <c r="CD169" s="473"/>
      <c r="CE169" s="473"/>
      <c r="CF169" s="473"/>
      <c r="CG169" s="473"/>
      <c r="CH169" s="473"/>
      <c r="CI169" s="473"/>
      <c r="CJ169" s="473"/>
      <c r="CK169" s="473"/>
      <c r="CL169" s="473"/>
      <c r="CM169" s="473"/>
      <c r="CN169" s="473"/>
      <c r="CO169" s="473"/>
      <c r="CP169" s="473"/>
      <c r="CQ169" s="473"/>
      <c r="CR169" s="473"/>
      <c r="CS169" s="473"/>
      <c r="CT169" s="473"/>
      <c r="CU169" s="473"/>
      <c r="CV169" s="473"/>
      <c r="CW169" s="473"/>
      <c r="CX169" s="473"/>
      <c r="CY169" s="473"/>
      <c r="CZ169" s="473"/>
      <c r="DA169" s="473"/>
      <c r="DB169" s="473"/>
      <c r="DC169" s="473"/>
      <c r="DD169" s="473"/>
      <c r="DE169" s="473"/>
      <c r="DF169" s="473"/>
      <c r="DG169" s="473"/>
      <c r="DH169" s="473"/>
      <c r="DI169" s="473"/>
      <c r="DJ169" s="473"/>
      <c r="DK169" s="473"/>
      <c r="DL169" s="473"/>
      <c r="DM169" s="473"/>
      <c r="DN169" s="473"/>
      <c r="DO169" s="473"/>
      <c r="DP169" s="473"/>
      <c r="DQ169" s="473"/>
      <c r="DR169" s="473"/>
      <c r="DS169" s="473"/>
      <c r="DT169" s="473"/>
      <c r="DU169" s="473"/>
      <c r="DV169" s="473"/>
      <c r="DW169" s="473"/>
      <c r="DX169" s="473"/>
      <c r="DY169" s="473"/>
      <c r="DZ169" s="473"/>
      <c r="EA169" s="473"/>
      <c r="EB169" s="473"/>
      <c r="EC169" s="473"/>
      <c r="ED169" s="473"/>
    </row>
    <row r="170" spans="1:134" s="271" customFormat="1" ht="110.25" x14ac:dyDescent="0.25">
      <c r="A170" s="289" t="s">
        <v>2466</v>
      </c>
      <c r="B170" s="109" t="s">
        <v>2471</v>
      </c>
      <c r="C170" s="264" t="s">
        <v>2076</v>
      </c>
      <c r="D170" s="264">
        <v>1997</v>
      </c>
      <c r="E170" s="264" t="s">
        <v>2050</v>
      </c>
      <c r="F170" s="95" t="s">
        <v>323</v>
      </c>
      <c r="G170" s="284" t="s">
        <v>2078</v>
      </c>
      <c r="H170" s="264" t="s">
        <v>2077</v>
      </c>
      <c r="I170" s="264" t="s">
        <v>2051</v>
      </c>
      <c r="J170" s="278"/>
      <c r="K170" s="278"/>
      <c r="L170" s="278"/>
      <c r="M170" s="278"/>
      <c r="N170" s="278"/>
      <c r="O170" s="278"/>
      <c r="P170" s="279"/>
      <c r="Q170" s="473"/>
      <c r="R170" s="473"/>
      <c r="S170" s="473"/>
      <c r="T170" s="473"/>
      <c r="U170" s="473"/>
      <c r="V170" s="473"/>
      <c r="W170" s="473"/>
      <c r="X170" s="473"/>
      <c r="Y170" s="473"/>
      <c r="Z170" s="473"/>
      <c r="AA170" s="473"/>
      <c r="AB170" s="473"/>
      <c r="AC170" s="473"/>
      <c r="AD170" s="473"/>
      <c r="AE170" s="473"/>
      <c r="AF170" s="473"/>
      <c r="AG170" s="473"/>
      <c r="AH170" s="473"/>
      <c r="AI170" s="473"/>
      <c r="AJ170" s="473"/>
      <c r="AK170" s="473"/>
      <c r="AL170" s="473"/>
      <c r="AM170" s="473"/>
      <c r="AN170" s="473"/>
      <c r="AO170" s="473"/>
      <c r="AP170" s="473"/>
      <c r="AQ170" s="473"/>
      <c r="AR170" s="473"/>
      <c r="AS170" s="473"/>
      <c r="AT170" s="473"/>
      <c r="AU170" s="473"/>
      <c r="AV170" s="473"/>
      <c r="AW170" s="473"/>
      <c r="AX170" s="473"/>
      <c r="AY170" s="473"/>
      <c r="AZ170" s="473"/>
      <c r="BA170" s="473"/>
      <c r="BB170" s="473"/>
      <c r="BC170" s="473"/>
      <c r="BD170" s="473"/>
      <c r="BE170" s="473"/>
      <c r="BF170" s="473"/>
      <c r="BG170" s="473"/>
      <c r="BH170" s="473"/>
      <c r="BI170" s="473"/>
      <c r="BJ170" s="473"/>
      <c r="BK170" s="473"/>
      <c r="BL170" s="473"/>
      <c r="BM170" s="473"/>
      <c r="BN170" s="473"/>
      <c r="BO170" s="473"/>
      <c r="BP170" s="473"/>
      <c r="BQ170" s="473"/>
      <c r="BR170" s="473"/>
      <c r="BS170" s="473"/>
      <c r="BT170" s="473"/>
      <c r="BU170" s="473"/>
      <c r="BV170" s="473"/>
      <c r="BW170" s="473"/>
      <c r="BX170" s="473"/>
      <c r="BY170" s="473"/>
      <c r="BZ170" s="473"/>
      <c r="CA170" s="473"/>
      <c r="CB170" s="473"/>
      <c r="CC170" s="473"/>
      <c r="CD170" s="473"/>
      <c r="CE170" s="473"/>
      <c r="CF170" s="473"/>
      <c r="CG170" s="473"/>
      <c r="CH170" s="473"/>
      <c r="CI170" s="473"/>
      <c r="CJ170" s="473"/>
      <c r="CK170" s="473"/>
      <c r="CL170" s="473"/>
      <c r="CM170" s="473"/>
      <c r="CN170" s="473"/>
      <c r="CO170" s="473"/>
      <c r="CP170" s="473"/>
      <c r="CQ170" s="473"/>
      <c r="CR170" s="473"/>
      <c r="CS170" s="473"/>
      <c r="CT170" s="473"/>
      <c r="CU170" s="473"/>
      <c r="CV170" s="473"/>
      <c r="CW170" s="473"/>
      <c r="CX170" s="473"/>
      <c r="CY170" s="473"/>
      <c r="CZ170" s="473"/>
      <c r="DA170" s="473"/>
      <c r="DB170" s="473"/>
      <c r="DC170" s="473"/>
      <c r="DD170" s="473"/>
      <c r="DE170" s="473"/>
      <c r="DF170" s="473"/>
      <c r="DG170" s="473"/>
      <c r="DH170" s="473"/>
      <c r="DI170" s="473"/>
      <c r="DJ170" s="473"/>
      <c r="DK170" s="473"/>
      <c r="DL170" s="473"/>
      <c r="DM170" s="473"/>
      <c r="DN170" s="473"/>
      <c r="DO170" s="473"/>
      <c r="DP170" s="473"/>
      <c r="DQ170" s="473"/>
      <c r="DR170" s="473"/>
      <c r="DS170" s="473"/>
      <c r="DT170" s="473"/>
      <c r="DU170" s="473"/>
      <c r="DV170" s="473"/>
      <c r="DW170" s="473"/>
      <c r="DX170" s="473"/>
      <c r="DY170" s="473"/>
      <c r="DZ170" s="473"/>
      <c r="EA170" s="473"/>
      <c r="EB170" s="473"/>
      <c r="EC170" s="473"/>
      <c r="ED170" s="473"/>
    </row>
    <row r="171" spans="1:134" s="271" customFormat="1" ht="47.25" x14ac:dyDescent="0.25">
      <c r="A171" s="289" t="s">
        <v>2466</v>
      </c>
      <c r="B171" s="109" t="s">
        <v>2472</v>
      </c>
      <c r="C171" s="95" t="s">
        <v>1232</v>
      </c>
      <c r="D171" s="95">
        <v>1997</v>
      </c>
      <c r="E171" s="95"/>
      <c r="F171" s="95" t="s">
        <v>323</v>
      </c>
      <c r="G171" s="290" t="s">
        <v>2079</v>
      </c>
      <c r="H171" s="95" t="s">
        <v>2028</v>
      </c>
      <c r="I171" s="95" t="s">
        <v>2075</v>
      </c>
      <c r="J171" s="278"/>
      <c r="K171" s="278"/>
      <c r="L171" s="278"/>
      <c r="M171" s="278"/>
      <c r="N171" s="278"/>
      <c r="O171" s="278"/>
      <c r="P171" s="279"/>
      <c r="Q171" s="473"/>
      <c r="R171" s="473"/>
      <c r="S171" s="473"/>
      <c r="T171" s="473"/>
      <c r="U171" s="473"/>
      <c r="V171" s="473"/>
      <c r="W171" s="473"/>
      <c r="X171" s="473"/>
      <c r="Y171" s="473"/>
      <c r="Z171" s="473"/>
      <c r="AA171" s="473"/>
      <c r="AB171" s="473"/>
      <c r="AC171" s="473"/>
      <c r="AD171" s="473"/>
      <c r="AE171" s="473"/>
      <c r="AF171" s="473"/>
      <c r="AG171" s="473"/>
      <c r="AH171" s="473"/>
      <c r="AI171" s="473"/>
      <c r="AJ171" s="473"/>
      <c r="AK171" s="473"/>
      <c r="AL171" s="473"/>
      <c r="AM171" s="473"/>
      <c r="AN171" s="473"/>
      <c r="AO171" s="473"/>
      <c r="AP171" s="473"/>
      <c r="AQ171" s="473"/>
      <c r="AR171" s="473"/>
      <c r="AS171" s="473"/>
      <c r="AT171" s="473"/>
      <c r="AU171" s="473"/>
      <c r="AV171" s="473"/>
      <c r="AW171" s="473"/>
      <c r="AX171" s="473"/>
      <c r="AY171" s="473"/>
      <c r="AZ171" s="473"/>
      <c r="BA171" s="473"/>
      <c r="BB171" s="473"/>
      <c r="BC171" s="473"/>
      <c r="BD171" s="473"/>
      <c r="BE171" s="473"/>
      <c r="BF171" s="473"/>
      <c r="BG171" s="473"/>
      <c r="BH171" s="473"/>
      <c r="BI171" s="473"/>
      <c r="BJ171" s="473"/>
      <c r="BK171" s="473"/>
      <c r="BL171" s="473"/>
      <c r="BM171" s="473"/>
      <c r="BN171" s="473"/>
      <c r="BO171" s="473"/>
      <c r="BP171" s="473"/>
      <c r="BQ171" s="473"/>
      <c r="BR171" s="473"/>
      <c r="BS171" s="473"/>
      <c r="BT171" s="473"/>
      <c r="BU171" s="473"/>
      <c r="BV171" s="473"/>
      <c r="BW171" s="473"/>
      <c r="BX171" s="473"/>
      <c r="BY171" s="473"/>
      <c r="BZ171" s="473"/>
      <c r="CA171" s="473"/>
      <c r="CB171" s="473"/>
      <c r="CC171" s="473"/>
      <c r="CD171" s="473"/>
      <c r="CE171" s="473"/>
      <c r="CF171" s="473"/>
      <c r="CG171" s="473"/>
      <c r="CH171" s="473"/>
      <c r="CI171" s="473"/>
      <c r="CJ171" s="473"/>
      <c r="CK171" s="473"/>
      <c r="CL171" s="473"/>
      <c r="CM171" s="473"/>
      <c r="CN171" s="473"/>
      <c r="CO171" s="473"/>
      <c r="CP171" s="473"/>
      <c r="CQ171" s="473"/>
      <c r="CR171" s="473"/>
      <c r="CS171" s="473"/>
      <c r="CT171" s="473"/>
      <c r="CU171" s="473"/>
      <c r="CV171" s="473"/>
      <c r="CW171" s="473"/>
      <c r="CX171" s="473"/>
      <c r="CY171" s="473"/>
      <c r="CZ171" s="473"/>
      <c r="DA171" s="473"/>
      <c r="DB171" s="473"/>
      <c r="DC171" s="473"/>
      <c r="DD171" s="473"/>
      <c r="DE171" s="473"/>
      <c r="DF171" s="473"/>
      <c r="DG171" s="473"/>
      <c r="DH171" s="473"/>
      <c r="DI171" s="473"/>
      <c r="DJ171" s="473"/>
      <c r="DK171" s="473"/>
      <c r="DL171" s="473"/>
      <c r="DM171" s="473"/>
      <c r="DN171" s="473"/>
      <c r="DO171" s="473"/>
      <c r="DP171" s="473"/>
      <c r="DQ171" s="473"/>
      <c r="DR171" s="473"/>
      <c r="DS171" s="473"/>
      <c r="DT171" s="473"/>
      <c r="DU171" s="473"/>
      <c r="DV171" s="473"/>
      <c r="DW171" s="473"/>
      <c r="DX171" s="473"/>
      <c r="DY171" s="473"/>
      <c r="DZ171" s="473"/>
      <c r="EA171" s="473"/>
      <c r="EB171" s="473"/>
      <c r="EC171" s="473"/>
      <c r="ED171" s="473"/>
    </row>
    <row r="172" spans="1:134" s="271" customFormat="1" ht="63" x14ac:dyDescent="0.25">
      <c r="A172" s="289" t="s">
        <v>2466</v>
      </c>
      <c r="B172" s="109" t="s">
        <v>2469</v>
      </c>
      <c r="C172" s="167" t="s">
        <v>2080</v>
      </c>
      <c r="D172" s="167">
        <v>2002</v>
      </c>
      <c r="E172" s="95" t="s">
        <v>1958</v>
      </c>
      <c r="F172" s="95" t="s">
        <v>323</v>
      </c>
      <c r="G172" s="161" t="s">
        <v>2082</v>
      </c>
      <c r="H172" s="95" t="s">
        <v>2081</v>
      </c>
      <c r="I172" s="95" t="s">
        <v>2075</v>
      </c>
      <c r="J172" s="278"/>
      <c r="K172" s="278"/>
      <c r="L172" s="278"/>
      <c r="M172" s="278"/>
      <c r="N172" s="278"/>
      <c r="O172" s="278"/>
      <c r="P172" s="279"/>
      <c r="Q172" s="473"/>
      <c r="R172" s="473"/>
      <c r="S172" s="473"/>
      <c r="T172" s="473"/>
      <c r="U172" s="473"/>
      <c r="V172" s="473"/>
      <c r="W172" s="473"/>
      <c r="X172" s="473"/>
      <c r="Y172" s="473"/>
      <c r="Z172" s="473"/>
      <c r="AA172" s="473"/>
      <c r="AB172" s="473"/>
      <c r="AC172" s="473"/>
      <c r="AD172" s="473"/>
      <c r="AE172" s="473"/>
      <c r="AF172" s="473"/>
      <c r="AG172" s="473"/>
      <c r="AH172" s="473"/>
      <c r="AI172" s="473"/>
      <c r="AJ172" s="473"/>
      <c r="AK172" s="473"/>
      <c r="AL172" s="473"/>
      <c r="AM172" s="473"/>
      <c r="AN172" s="473"/>
      <c r="AO172" s="473"/>
      <c r="AP172" s="473"/>
      <c r="AQ172" s="473"/>
      <c r="AR172" s="473"/>
      <c r="AS172" s="473"/>
      <c r="AT172" s="473"/>
      <c r="AU172" s="473"/>
      <c r="AV172" s="473"/>
      <c r="AW172" s="473"/>
      <c r="AX172" s="473"/>
      <c r="AY172" s="473"/>
      <c r="AZ172" s="473"/>
      <c r="BA172" s="473"/>
      <c r="BB172" s="473"/>
      <c r="BC172" s="473"/>
      <c r="BD172" s="473"/>
      <c r="BE172" s="473"/>
      <c r="BF172" s="473"/>
      <c r="BG172" s="473"/>
      <c r="BH172" s="473"/>
      <c r="BI172" s="473"/>
      <c r="BJ172" s="473"/>
      <c r="BK172" s="473"/>
      <c r="BL172" s="473"/>
      <c r="BM172" s="473"/>
      <c r="BN172" s="473"/>
      <c r="BO172" s="473"/>
      <c r="BP172" s="473"/>
      <c r="BQ172" s="473"/>
      <c r="BR172" s="473"/>
      <c r="BS172" s="473"/>
      <c r="BT172" s="473"/>
      <c r="BU172" s="473"/>
      <c r="BV172" s="473"/>
      <c r="BW172" s="473"/>
      <c r="BX172" s="473"/>
      <c r="BY172" s="473"/>
      <c r="BZ172" s="473"/>
      <c r="CA172" s="473"/>
      <c r="CB172" s="473"/>
      <c r="CC172" s="473"/>
      <c r="CD172" s="473"/>
      <c r="CE172" s="473"/>
      <c r="CF172" s="473"/>
      <c r="CG172" s="473"/>
      <c r="CH172" s="473"/>
      <c r="CI172" s="473"/>
      <c r="CJ172" s="473"/>
      <c r="CK172" s="473"/>
      <c r="CL172" s="473"/>
      <c r="CM172" s="473"/>
      <c r="CN172" s="473"/>
      <c r="CO172" s="473"/>
      <c r="CP172" s="473"/>
      <c r="CQ172" s="473"/>
      <c r="CR172" s="473"/>
      <c r="CS172" s="473"/>
      <c r="CT172" s="473"/>
      <c r="CU172" s="473"/>
      <c r="CV172" s="473"/>
      <c r="CW172" s="473"/>
      <c r="CX172" s="473"/>
      <c r="CY172" s="473"/>
      <c r="CZ172" s="473"/>
      <c r="DA172" s="473"/>
      <c r="DB172" s="473"/>
      <c r="DC172" s="473"/>
      <c r="DD172" s="473"/>
      <c r="DE172" s="473"/>
      <c r="DF172" s="473"/>
      <c r="DG172" s="473"/>
      <c r="DH172" s="473"/>
      <c r="DI172" s="473"/>
      <c r="DJ172" s="473"/>
      <c r="DK172" s="473"/>
      <c r="DL172" s="473"/>
      <c r="DM172" s="473"/>
      <c r="DN172" s="473"/>
      <c r="DO172" s="473"/>
      <c r="DP172" s="473"/>
      <c r="DQ172" s="473"/>
      <c r="DR172" s="473"/>
      <c r="DS172" s="473"/>
      <c r="DT172" s="473"/>
      <c r="DU172" s="473"/>
      <c r="DV172" s="473"/>
      <c r="DW172" s="473"/>
      <c r="DX172" s="473"/>
      <c r="DY172" s="473"/>
      <c r="DZ172" s="473"/>
      <c r="EA172" s="473"/>
      <c r="EB172" s="473"/>
      <c r="EC172" s="473"/>
      <c r="ED172" s="473"/>
    </row>
    <row r="173" spans="1:134" s="271" customFormat="1" ht="63" x14ac:dyDescent="0.25">
      <c r="A173" s="289" t="s">
        <v>2466</v>
      </c>
      <c r="B173" s="109" t="s">
        <v>2473</v>
      </c>
      <c r="C173" s="95" t="s">
        <v>2083</v>
      </c>
      <c r="D173" s="95">
        <v>2002</v>
      </c>
      <c r="E173" s="282"/>
      <c r="F173" s="95" t="s">
        <v>323</v>
      </c>
      <c r="G173" s="290" t="s">
        <v>2085</v>
      </c>
      <c r="H173" s="95" t="s">
        <v>2084</v>
      </c>
      <c r="I173" s="95" t="s">
        <v>2075</v>
      </c>
      <c r="J173" s="278"/>
      <c r="K173" s="278"/>
      <c r="L173" s="278"/>
      <c r="M173" s="278"/>
      <c r="N173" s="278"/>
      <c r="O173" s="278"/>
      <c r="P173" s="279"/>
      <c r="Q173" s="473"/>
      <c r="R173" s="473"/>
      <c r="S173" s="473"/>
      <c r="T173" s="473"/>
      <c r="U173" s="473"/>
      <c r="V173" s="473"/>
      <c r="W173" s="473"/>
      <c r="X173" s="473"/>
      <c r="Y173" s="473"/>
      <c r="Z173" s="473"/>
      <c r="AA173" s="473"/>
      <c r="AB173" s="473"/>
      <c r="AC173" s="473"/>
      <c r="AD173" s="473"/>
      <c r="AE173" s="473"/>
      <c r="AF173" s="473"/>
      <c r="AG173" s="473"/>
      <c r="AH173" s="473"/>
      <c r="AI173" s="473"/>
      <c r="AJ173" s="473"/>
      <c r="AK173" s="473"/>
      <c r="AL173" s="473"/>
      <c r="AM173" s="473"/>
      <c r="AN173" s="473"/>
      <c r="AO173" s="473"/>
      <c r="AP173" s="473"/>
      <c r="AQ173" s="473"/>
      <c r="AR173" s="473"/>
      <c r="AS173" s="473"/>
      <c r="AT173" s="473"/>
      <c r="AU173" s="473"/>
      <c r="AV173" s="473"/>
      <c r="AW173" s="473"/>
      <c r="AX173" s="473"/>
      <c r="AY173" s="473"/>
      <c r="AZ173" s="473"/>
      <c r="BA173" s="473"/>
      <c r="BB173" s="473"/>
      <c r="BC173" s="473"/>
      <c r="BD173" s="473"/>
      <c r="BE173" s="473"/>
      <c r="BF173" s="473"/>
      <c r="BG173" s="473"/>
      <c r="BH173" s="473"/>
      <c r="BI173" s="473"/>
      <c r="BJ173" s="473"/>
      <c r="BK173" s="473"/>
      <c r="BL173" s="473"/>
      <c r="BM173" s="473"/>
      <c r="BN173" s="473"/>
      <c r="BO173" s="473"/>
      <c r="BP173" s="473"/>
      <c r="BQ173" s="473"/>
      <c r="BR173" s="473"/>
      <c r="BS173" s="473"/>
      <c r="BT173" s="473"/>
      <c r="BU173" s="473"/>
      <c r="BV173" s="473"/>
      <c r="BW173" s="473"/>
      <c r="BX173" s="473"/>
      <c r="BY173" s="473"/>
      <c r="BZ173" s="473"/>
      <c r="CA173" s="473"/>
      <c r="CB173" s="473"/>
      <c r="CC173" s="473"/>
      <c r="CD173" s="473"/>
      <c r="CE173" s="473"/>
      <c r="CF173" s="473"/>
      <c r="CG173" s="473"/>
      <c r="CH173" s="473"/>
      <c r="CI173" s="473"/>
      <c r="CJ173" s="473"/>
      <c r="CK173" s="473"/>
      <c r="CL173" s="473"/>
      <c r="CM173" s="473"/>
      <c r="CN173" s="473"/>
      <c r="CO173" s="473"/>
      <c r="CP173" s="473"/>
      <c r="CQ173" s="473"/>
      <c r="CR173" s="473"/>
      <c r="CS173" s="473"/>
      <c r="CT173" s="473"/>
      <c r="CU173" s="473"/>
      <c r="CV173" s="473"/>
      <c r="CW173" s="473"/>
      <c r="CX173" s="473"/>
      <c r="CY173" s="473"/>
      <c r="CZ173" s="473"/>
      <c r="DA173" s="473"/>
      <c r="DB173" s="473"/>
      <c r="DC173" s="473"/>
      <c r="DD173" s="473"/>
      <c r="DE173" s="473"/>
      <c r="DF173" s="473"/>
      <c r="DG173" s="473"/>
      <c r="DH173" s="473"/>
      <c r="DI173" s="473"/>
      <c r="DJ173" s="473"/>
      <c r="DK173" s="473"/>
      <c r="DL173" s="473"/>
      <c r="DM173" s="473"/>
      <c r="DN173" s="473"/>
      <c r="DO173" s="473"/>
      <c r="DP173" s="473"/>
      <c r="DQ173" s="473"/>
      <c r="DR173" s="473"/>
      <c r="DS173" s="473"/>
      <c r="DT173" s="473"/>
      <c r="DU173" s="473"/>
      <c r="DV173" s="473"/>
      <c r="DW173" s="473"/>
      <c r="DX173" s="473"/>
      <c r="DY173" s="473"/>
      <c r="DZ173" s="473"/>
      <c r="EA173" s="473"/>
      <c r="EB173" s="473"/>
      <c r="EC173" s="473"/>
      <c r="ED173" s="473"/>
    </row>
    <row r="174" spans="1:134" s="271" customFormat="1" ht="78.75" x14ac:dyDescent="0.25">
      <c r="A174" s="289" t="s">
        <v>2466</v>
      </c>
      <c r="B174" s="109" t="s">
        <v>2472</v>
      </c>
      <c r="C174" s="264" t="s">
        <v>2086</v>
      </c>
      <c r="D174" s="264">
        <v>2003</v>
      </c>
      <c r="E174" s="264" t="s">
        <v>2050</v>
      </c>
      <c r="F174" s="95" t="s">
        <v>323</v>
      </c>
      <c r="G174" s="284" t="s">
        <v>2087</v>
      </c>
      <c r="H174" s="264" t="s">
        <v>300</v>
      </c>
      <c r="I174" s="264" t="s">
        <v>2051</v>
      </c>
      <c r="J174" s="278"/>
      <c r="K174" s="278"/>
      <c r="L174" s="278"/>
      <c r="M174" s="278"/>
      <c r="N174" s="278"/>
      <c r="O174" s="278"/>
      <c r="P174" s="279"/>
      <c r="Q174" s="473"/>
      <c r="R174" s="473"/>
      <c r="S174" s="473"/>
      <c r="T174" s="473"/>
      <c r="U174" s="473"/>
      <c r="V174" s="473"/>
      <c r="W174" s="473"/>
      <c r="X174" s="473"/>
      <c r="Y174" s="473"/>
      <c r="Z174" s="473"/>
      <c r="AA174" s="473"/>
      <c r="AB174" s="473"/>
      <c r="AC174" s="473"/>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3"/>
      <c r="AY174" s="473"/>
      <c r="AZ174" s="473"/>
      <c r="BA174" s="473"/>
      <c r="BB174" s="473"/>
      <c r="BC174" s="473"/>
      <c r="BD174" s="473"/>
      <c r="BE174" s="473"/>
      <c r="BF174" s="473"/>
      <c r="BG174" s="473"/>
      <c r="BH174" s="473"/>
      <c r="BI174" s="473"/>
      <c r="BJ174" s="473"/>
      <c r="BK174" s="473"/>
      <c r="BL174" s="473"/>
      <c r="BM174" s="473"/>
      <c r="BN174" s="473"/>
      <c r="BO174" s="473"/>
      <c r="BP174" s="473"/>
      <c r="BQ174" s="473"/>
      <c r="BR174" s="473"/>
      <c r="BS174" s="473"/>
      <c r="BT174" s="473"/>
      <c r="BU174" s="473"/>
      <c r="BV174" s="473"/>
      <c r="BW174" s="473"/>
      <c r="BX174" s="473"/>
      <c r="BY174" s="473"/>
      <c r="BZ174" s="473"/>
      <c r="CA174" s="473"/>
      <c r="CB174" s="473"/>
      <c r="CC174" s="473"/>
      <c r="CD174" s="473"/>
      <c r="CE174" s="473"/>
      <c r="CF174" s="473"/>
      <c r="CG174" s="473"/>
      <c r="CH174" s="473"/>
      <c r="CI174" s="473"/>
      <c r="CJ174" s="473"/>
      <c r="CK174" s="473"/>
      <c r="CL174" s="473"/>
      <c r="CM174" s="473"/>
      <c r="CN174" s="473"/>
      <c r="CO174" s="473"/>
      <c r="CP174" s="473"/>
      <c r="CQ174" s="473"/>
      <c r="CR174" s="473"/>
      <c r="CS174" s="473"/>
      <c r="CT174" s="473"/>
      <c r="CU174" s="473"/>
      <c r="CV174" s="473"/>
      <c r="CW174" s="473"/>
      <c r="CX174" s="473"/>
      <c r="CY174" s="473"/>
      <c r="CZ174" s="473"/>
      <c r="DA174" s="473"/>
      <c r="DB174" s="473"/>
      <c r="DC174" s="473"/>
      <c r="DD174" s="473"/>
      <c r="DE174" s="473"/>
      <c r="DF174" s="473"/>
      <c r="DG174" s="473"/>
      <c r="DH174" s="473"/>
      <c r="DI174" s="473"/>
      <c r="DJ174" s="473"/>
      <c r="DK174" s="473"/>
      <c r="DL174" s="473"/>
      <c r="DM174" s="473"/>
      <c r="DN174" s="473"/>
      <c r="DO174" s="473"/>
      <c r="DP174" s="473"/>
      <c r="DQ174" s="473"/>
      <c r="DR174" s="473"/>
      <c r="DS174" s="473"/>
      <c r="DT174" s="473"/>
      <c r="DU174" s="473"/>
      <c r="DV174" s="473"/>
      <c r="DW174" s="473"/>
      <c r="DX174" s="473"/>
      <c r="DY174" s="473"/>
      <c r="DZ174" s="473"/>
      <c r="EA174" s="473"/>
      <c r="EB174" s="473"/>
      <c r="EC174" s="473"/>
      <c r="ED174" s="473"/>
    </row>
    <row r="175" spans="1:134" s="271" customFormat="1" ht="110.25" x14ac:dyDescent="0.25">
      <c r="A175" s="289" t="s">
        <v>2466</v>
      </c>
      <c r="B175" s="109" t="s">
        <v>2474</v>
      </c>
      <c r="C175" s="167" t="s">
        <v>2089</v>
      </c>
      <c r="D175" s="167">
        <v>2003</v>
      </c>
      <c r="E175" s="292" t="s">
        <v>2088</v>
      </c>
      <c r="F175" s="95" t="s">
        <v>323</v>
      </c>
      <c r="G175" s="161" t="s">
        <v>2074</v>
      </c>
      <c r="H175" s="95" t="s">
        <v>2090</v>
      </c>
      <c r="I175" s="95" t="s">
        <v>2075</v>
      </c>
      <c r="J175" s="278"/>
      <c r="K175" s="278"/>
      <c r="L175" s="278"/>
      <c r="M175" s="278"/>
      <c r="N175" s="278"/>
      <c r="O175" s="278"/>
      <c r="P175" s="279"/>
      <c r="Q175" s="473"/>
      <c r="R175" s="473"/>
      <c r="S175" s="473"/>
      <c r="T175" s="473"/>
      <c r="U175" s="473"/>
      <c r="V175" s="473"/>
      <c r="W175" s="473"/>
      <c r="X175" s="473"/>
      <c r="Y175" s="473"/>
      <c r="Z175" s="473"/>
      <c r="AA175" s="473"/>
      <c r="AB175" s="473"/>
      <c r="AC175" s="473"/>
      <c r="AD175" s="473"/>
      <c r="AE175" s="473"/>
      <c r="AF175" s="473"/>
      <c r="AG175" s="473"/>
      <c r="AH175" s="473"/>
      <c r="AI175" s="473"/>
      <c r="AJ175" s="473"/>
      <c r="AK175" s="473"/>
      <c r="AL175" s="473"/>
      <c r="AM175" s="473"/>
      <c r="AN175" s="473"/>
      <c r="AO175" s="473"/>
      <c r="AP175" s="473"/>
      <c r="AQ175" s="473"/>
      <c r="AR175" s="473"/>
      <c r="AS175" s="473"/>
      <c r="AT175" s="473"/>
      <c r="AU175" s="473"/>
      <c r="AV175" s="473"/>
      <c r="AW175" s="473"/>
      <c r="AX175" s="473"/>
      <c r="AY175" s="473"/>
      <c r="AZ175" s="473"/>
      <c r="BA175" s="473"/>
      <c r="BB175" s="473"/>
      <c r="BC175" s="473"/>
      <c r="BD175" s="473"/>
      <c r="BE175" s="473"/>
      <c r="BF175" s="473"/>
      <c r="BG175" s="473"/>
      <c r="BH175" s="473"/>
      <c r="BI175" s="473"/>
      <c r="BJ175" s="473"/>
      <c r="BK175" s="473"/>
      <c r="BL175" s="473"/>
      <c r="BM175" s="473"/>
      <c r="BN175" s="473"/>
      <c r="BO175" s="473"/>
      <c r="BP175" s="473"/>
      <c r="BQ175" s="473"/>
      <c r="BR175" s="473"/>
      <c r="BS175" s="473"/>
      <c r="BT175" s="473"/>
      <c r="BU175" s="473"/>
      <c r="BV175" s="473"/>
      <c r="BW175" s="473"/>
      <c r="BX175" s="473"/>
      <c r="BY175" s="473"/>
      <c r="BZ175" s="473"/>
      <c r="CA175" s="473"/>
      <c r="CB175" s="473"/>
      <c r="CC175" s="473"/>
      <c r="CD175" s="473"/>
      <c r="CE175" s="473"/>
      <c r="CF175" s="473"/>
      <c r="CG175" s="473"/>
      <c r="CH175" s="473"/>
      <c r="CI175" s="473"/>
      <c r="CJ175" s="473"/>
      <c r="CK175" s="473"/>
      <c r="CL175" s="473"/>
      <c r="CM175" s="473"/>
      <c r="CN175" s="473"/>
      <c r="CO175" s="473"/>
      <c r="CP175" s="473"/>
      <c r="CQ175" s="473"/>
      <c r="CR175" s="473"/>
      <c r="CS175" s="473"/>
      <c r="CT175" s="473"/>
      <c r="CU175" s="473"/>
      <c r="CV175" s="473"/>
      <c r="CW175" s="473"/>
      <c r="CX175" s="473"/>
      <c r="CY175" s="473"/>
      <c r="CZ175" s="473"/>
      <c r="DA175" s="473"/>
      <c r="DB175" s="473"/>
      <c r="DC175" s="473"/>
      <c r="DD175" s="473"/>
      <c r="DE175" s="473"/>
      <c r="DF175" s="473"/>
      <c r="DG175" s="473"/>
      <c r="DH175" s="473"/>
      <c r="DI175" s="473"/>
      <c r="DJ175" s="473"/>
      <c r="DK175" s="473"/>
      <c r="DL175" s="473"/>
      <c r="DM175" s="473"/>
      <c r="DN175" s="473"/>
      <c r="DO175" s="473"/>
      <c r="DP175" s="473"/>
      <c r="DQ175" s="473"/>
      <c r="DR175" s="473"/>
      <c r="DS175" s="473"/>
      <c r="DT175" s="473"/>
      <c r="DU175" s="473"/>
      <c r="DV175" s="473"/>
      <c r="DW175" s="473"/>
      <c r="DX175" s="473"/>
      <c r="DY175" s="473"/>
      <c r="DZ175" s="473"/>
      <c r="EA175" s="473"/>
      <c r="EB175" s="473"/>
      <c r="EC175" s="473"/>
      <c r="ED175" s="473"/>
    </row>
    <row r="176" spans="1:134" s="271" customFormat="1" ht="47.25" x14ac:dyDescent="0.25">
      <c r="A176" s="289" t="s">
        <v>2466</v>
      </c>
      <c r="B176" s="109" t="s">
        <v>2472</v>
      </c>
      <c r="C176" s="95" t="s">
        <v>2092</v>
      </c>
      <c r="D176" s="95">
        <v>2005</v>
      </c>
      <c r="E176" s="264" t="s">
        <v>2091</v>
      </c>
      <c r="F176" s="95" t="s">
        <v>323</v>
      </c>
      <c r="G176" s="290" t="s">
        <v>2094</v>
      </c>
      <c r="H176" s="95" t="s">
        <v>2093</v>
      </c>
      <c r="I176" s="264" t="s">
        <v>2051</v>
      </c>
      <c r="J176" s="278"/>
      <c r="K176" s="278"/>
      <c r="L176" s="278"/>
      <c r="M176" s="278"/>
      <c r="N176" s="278"/>
      <c r="O176" s="278"/>
      <c r="P176" s="279"/>
      <c r="Q176" s="473"/>
      <c r="R176" s="473"/>
      <c r="S176" s="473"/>
      <c r="T176" s="473"/>
      <c r="U176" s="473"/>
      <c r="V176" s="473"/>
      <c r="W176" s="473"/>
      <c r="X176" s="473"/>
      <c r="Y176" s="473"/>
      <c r="Z176" s="473"/>
      <c r="AA176" s="473"/>
      <c r="AB176" s="473"/>
      <c r="AC176" s="473"/>
      <c r="AD176" s="473"/>
      <c r="AE176" s="473"/>
      <c r="AF176" s="473"/>
      <c r="AG176" s="473"/>
      <c r="AH176" s="473"/>
      <c r="AI176" s="473"/>
      <c r="AJ176" s="473"/>
      <c r="AK176" s="473"/>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c r="BM176" s="473"/>
      <c r="BN176" s="473"/>
      <c r="BO176" s="473"/>
      <c r="BP176" s="473"/>
      <c r="BQ176" s="473"/>
      <c r="BR176" s="473"/>
      <c r="BS176" s="473"/>
      <c r="BT176" s="473"/>
      <c r="BU176" s="473"/>
      <c r="BV176" s="473"/>
      <c r="BW176" s="473"/>
      <c r="BX176" s="473"/>
      <c r="BY176" s="473"/>
      <c r="BZ176" s="473"/>
      <c r="CA176" s="473"/>
      <c r="CB176" s="473"/>
      <c r="CC176" s="473"/>
      <c r="CD176" s="473"/>
      <c r="CE176" s="473"/>
      <c r="CF176" s="473"/>
      <c r="CG176" s="473"/>
      <c r="CH176" s="473"/>
      <c r="CI176" s="473"/>
      <c r="CJ176" s="473"/>
      <c r="CK176" s="473"/>
      <c r="CL176" s="473"/>
      <c r="CM176" s="473"/>
      <c r="CN176" s="473"/>
      <c r="CO176" s="473"/>
      <c r="CP176" s="473"/>
      <c r="CQ176" s="473"/>
      <c r="CR176" s="473"/>
      <c r="CS176" s="473"/>
      <c r="CT176" s="473"/>
      <c r="CU176" s="473"/>
      <c r="CV176" s="473"/>
      <c r="CW176" s="473"/>
      <c r="CX176" s="473"/>
      <c r="CY176" s="473"/>
      <c r="CZ176" s="473"/>
      <c r="DA176" s="473"/>
      <c r="DB176" s="473"/>
      <c r="DC176" s="473"/>
      <c r="DD176" s="473"/>
      <c r="DE176" s="473"/>
      <c r="DF176" s="473"/>
      <c r="DG176" s="473"/>
      <c r="DH176" s="473"/>
      <c r="DI176" s="473"/>
      <c r="DJ176" s="473"/>
      <c r="DK176" s="473"/>
      <c r="DL176" s="473"/>
      <c r="DM176" s="473"/>
      <c r="DN176" s="473"/>
      <c r="DO176" s="473"/>
      <c r="DP176" s="473"/>
      <c r="DQ176" s="473"/>
      <c r="DR176" s="473"/>
      <c r="DS176" s="473"/>
      <c r="DT176" s="473"/>
      <c r="DU176" s="473"/>
      <c r="DV176" s="473"/>
      <c r="DW176" s="473"/>
      <c r="DX176" s="473"/>
      <c r="DY176" s="473"/>
      <c r="DZ176" s="473"/>
      <c r="EA176" s="473"/>
      <c r="EB176" s="473"/>
      <c r="EC176" s="473"/>
      <c r="ED176" s="473"/>
    </row>
    <row r="177" spans="1:134" s="271" customFormat="1" ht="126" x14ac:dyDescent="0.25">
      <c r="A177" s="289" t="s">
        <v>2466</v>
      </c>
      <c r="B177" s="109" t="s">
        <v>2473</v>
      </c>
      <c r="C177" s="264" t="s">
        <v>2096</v>
      </c>
      <c r="D177" s="264">
        <v>2005</v>
      </c>
      <c r="E177" s="264" t="s">
        <v>2095</v>
      </c>
      <c r="F177" s="95" t="s">
        <v>323</v>
      </c>
      <c r="G177" s="284" t="s">
        <v>2098</v>
      </c>
      <c r="H177" s="264" t="s">
        <v>2097</v>
      </c>
      <c r="I177" s="264" t="s">
        <v>2099</v>
      </c>
      <c r="J177" s="278"/>
      <c r="K177" s="278"/>
      <c r="L177" s="278"/>
      <c r="M177" s="278"/>
      <c r="N177" s="278"/>
      <c r="O177" s="278"/>
      <c r="P177" s="279"/>
      <c r="Q177" s="473"/>
      <c r="R177" s="473"/>
      <c r="S177" s="473"/>
      <c r="T177" s="473"/>
      <c r="U177" s="473"/>
      <c r="V177" s="473"/>
      <c r="W177" s="473"/>
      <c r="X177" s="473"/>
      <c r="Y177" s="473"/>
      <c r="Z177" s="473"/>
      <c r="AA177" s="473"/>
      <c r="AB177" s="473"/>
      <c r="AC177" s="473"/>
      <c r="AD177" s="473"/>
      <c r="AE177" s="473"/>
      <c r="AF177" s="473"/>
      <c r="AG177" s="473"/>
      <c r="AH177" s="473"/>
      <c r="AI177" s="473"/>
      <c r="AJ177" s="473"/>
      <c r="AK177" s="473"/>
      <c r="AL177" s="473"/>
      <c r="AM177" s="473"/>
      <c r="AN177" s="473"/>
      <c r="AO177" s="473"/>
      <c r="AP177" s="473"/>
      <c r="AQ177" s="473"/>
      <c r="AR177" s="473"/>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c r="BM177" s="473"/>
      <c r="BN177" s="473"/>
      <c r="BO177" s="473"/>
      <c r="BP177" s="473"/>
      <c r="BQ177" s="473"/>
      <c r="BR177" s="473"/>
      <c r="BS177" s="473"/>
      <c r="BT177" s="473"/>
      <c r="BU177" s="473"/>
      <c r="BV177" s="473"/>
      <c r="BW177" s="473"/>
      <c r="BX177" s="473"/>
      <c r="BY177" s="473"/>
      <c r="BZ177" s="473"/>
      <c r="CA177" s="473"/>
      <c r="CB177" s="473"/>
      <c r="CC177" s="473"/>
      <c r="CD177" s="473"/>
      <c r="CE177" s="473"/>
      <c r="CF177" s="473"/>
      <c r="CG177" s="473"/>
      <c r="CH177" s="473"/>
      <c r="CI177" s="473"/>
      <c r="CJ177" s="473"/>
      <c r="CK177" s="473"/>
      <c r="CL177" s="473"/>
      <c r="CM177" s="473"/>
      <c r="CN177" s="473"/>
      <c r="CO177" s="473"/>
      <c r="CP177" s="473"/>
      <c r="CQ177" s="473"/>
      <c r="CR177" s="473"/>
      <c r="CS177" s="473"/>
      <c r="CT177" s="473"/>
      <c r="CU177" s="473"/>
      <c r="CV177" s="473"/>
      <c r="CW177" s="473"/>
      <c r="CX177" s="473"/>
      <c r="CY177" s="473"/>
      <c r="CZ177" s="473"/>
      <c r="DA177" s="473"/>
      <c r="DB177" s="473"/>
      <c r="DC177" s="473"/>
      <c r="DD177" s="473"/>
      <c r="DE177" s="473"/>
      <c r="DF177" s="473"/>
      <c r="DG177" s="473"/>
      <c r="DH177" s="473"/>
      <c r="DI177" s="473"/>
      <c r="DJ177" s="473"/>
      <c r="DK177" s="473"/>
      <c r="DL177" s="473"/>
      <c r="DM177" s="473"/>
      <c r="DN177" s="473"/>
      <c r="DO177" s="473"/>
      <c r="DP177" s="473"/>
      <c r="DQ177" s="473"/>
      <c r="DR177" s="473"/>
      <c r="DS177" s="473"/>
      <c r="DT177" s="473"/>
      <c r="DU177" s="473"/>
      <c r="DV177" s="473"/>
      <c r="DW177" s="473"/>
      <c r="DX177" s="473"/>
      <c r="DY177" s="473"/>
      <c r="DZ177" s="473"/>
      <c r="EA177" s="473"/>
      <c r="EB177" s="473"/>
      <c r="EC177" s="473"/>
      <c r="ED177" s="473"/>
    </row>
    <row r="178" spans="1:134" s="271" customFormat="1" ht="94.5" x14ac:dyDescent="0.25">
      <c r="A178" s="289" t="s">
        <v>2466</v>
      </c>
      <c r="B178" s="109" t="s">
        <v>2471</v>
      </c>
      <c r="C178" s="264" t="s">
        <v>2100</v>
      </c>
      <c r="D178" s="264">
        <v>2005</v>
      </c>
      <c r="E178" s="95" t="s">
        <v>1958</v>
      </c>
      <c r="F178" s="95" t="s">
        <v>323</v>
      </c>
      <c r="G178" s="284" t="s">
        <v>2102</v>
      </c>
      <c r="H178" s="264" t="s">
        <v>2101</v>
      </c>
      <c r="I178" s="95" t="s">
        <v>2052</v>
      </c>
      <c r="J178" s="278"/>
      <c r="K178" s="278"/>
      <c r="L178" s="278"/>
      <c r="M178" s="278"/>
      <c r="N178" s="278"/>
      <c r="O178" s="278"/>
      <c r="P178" s="279"/>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3"/>
      <c r="BW178" s="473"/>
      <c r="BX178" s="473"/>
      <c r="BY178" s="473"/>
      <c r="BZ178" s="473"/>
      <c r="CA178" s="473"/>
      <c r="CB178" s="473"/>
      <c r="CC178" s="473"/>
      <c r="CD178" s="473"/>
      <c r="CE178" s="473"/>
      <c r="CF178" s="473"/>
      <c r="CG178" s="473"/>
      <c r="CH178" s="473"/>
      <c r="CI178" s="473"/>
      <c r="CJ178" s="473"/>
      <c r="CK178" s="473"/>
      <c r="CL178" s="473"/>
      <c r="CM178" s="473"/>
      <c r="CN178" s="473"/>
      <c r="CO178" s="473"/>
      <c r="CP178" s="473"/>
      <c r="CQ178" s="473"/>
      <c r="CR178" s="473"/>
      <c r="CS178" s="473"/>
      <c r="CT178" s="473"/>
      <c r="CU178" s="473"/>
      <c r="CV178" s="473"/>
      <c r="CW178" s="473"/>
      <c r="CX178" s="473"/>
      <c r="CY178" s="473"/>
      <c r="CZ178" s="473"/>
      <c r="DA178" s="473"/>
      <c r="DB178" s="473"/>
      <c r="DC178" s="473"/>
      <c r="DD178" s="473"/>
      <c r="DE178" s="473"/>
      <c r="DF178" s="473"/>
      <c r="DG178" s="473"/>
      <c r="DH178" s="473"/>
      <c r="DI178" s="473"/>
      <c r="DJ178" s="473"/>
      <c r="DK178" s="473"/>
      <c r="DL178" s="473"/>
      <c r="DM178" s="473"/>
      <c r="DN178" s="473"/>
      <c r="DO178" s="473"/>
      <c r="DP178" s="473"/>
      <c r="DQ178" s="473"/>
      <c r="DR178" s="473"/>
      <c r="DS178" s="473"/>
      <c r="DT178" s="473"/>
      <c r="DU178" s="473"/>
      <c r="DV178" s="473"/>
      <c r="DW178" s="473"/>
      <c r="DX178" s="473"/>
      <c r="DY178" s="473"/>
      <c r="DZ178" s="473"/>
      <c r="EA178" s="473"/>
      <c r="EB178" s="473"/>
      <c r="EC178" s="473"/>
      <c r="ED178" s="473"/>
    </row>
    <row r="179" spans="1:134" s="271" customFormat="1" ht="47.25" x14ac:dyDescent="0.25">
      <c r="A179" s="289" t="s">
        <v>2466</v>
      </c>
      <c r="B179" s="109" t="s">
        <v>2473</v>
      </c>
      <c r="C179" s="264" t="s">
        <v>2103</v>
      </c>
      <c r="D179" s="264">
        <v>2006</v>
      </c>
      <c r="E179" s="263"/>
      <c r="F179" s="95" t="s">
        <v>323</v>
      </c>
      <c r="G179" s="290" t="s">
        <v>2105</v>
      </c>
      <c r="H179" s="95" t="s">
        <v>2104</v>
      </c>
      <c r="I179" s="264" t="s">
        <v>2099</v>
      </c>
      <c r="J179" s="278"/>
      <c r="K179" s="278"/>
      <c r="L179" s="278"/>
      <c r="M179" s="278"/>
      <c r="N179" s="278"/>
      <c r="O179" s="278"/>
      <c r="P179" s="279"/>
      <c r="Q179" s="473"/>
      <c r="R179" s="473"/>
      <c r="S179" s="473"/>
      <c r="T179" s="473"/>
      <c r="U179" s="473"/>
      <c r="V179" s="473"/>
      <c r="W179" s="473"/>
      <c r="X179" s="473"/>
      <c r="Y179" s="473"/>
      <c r="Z179" s="473"/>
      <c r="AA179" s="473"/>
      <c r="AB179" s="473"/>
      <c r="AC179" s="473"/>
      <c r="AD179" s="473"/>
      <c r="AE179" s="473"/>
      <c r="AF179" s="473"/>
      <c r="AG179" s="473"/>
      <c r="AH179" s="473"/>
      <c r="AI179" s="473"/>
      <c r="AJ179" s="473"/>
      <c r="AK179" s="473"/>
      <c r="AL179" s="473"/>
      <c r="AM179" s="473"/>
      <c r="AN179" s="473"/>
      <c r="AO179" s="473"/>
      <c r="AP179" s="473"/>
      <c r="AQ179" s="473"/>
      <c r="AR179" s="473"/>
      <c r="AS179" s="473"/>
      <c r="AT179" s="473"/>
      <c r="AU179" s="473"/>
      <c r="AV179" s="473"/>
      <c r="AW179" s="473"/>
      <c r="AX179" s="473"/>
      <c r="AY179" s="473"/>
      <c r="AZ179" s="473"/>
      <c r="BA179" s="473"/>
      <c r="BB179" s="473"/>
      <c r="BC179" s="473"/>
      <c r="BD179" s="473"/>
      <c r="BE179" s="473"/>
      <c r="BF179" s="473"/>
      <c r="BG179" s="473"/>
      <c r="BH179" s="473"/>
      <c r="BI179" s="473"/>
      <c r="BJ179" s="473"/>
      <c r="BK179" s="473"/>
      <c r="BL179" s="473"/>
      <c r="BM179" s="473"/>
      <c r="BN179" s="473"/>
      <c r="BO179" s="473"/>
      <c r="BP179" s="473"/>
      <c r="BQ179" s="473"/>
      <c r="BR179" s="473"/>
      <c r="BS179" s="473"/>
      <c r="BT179" s="473"/>
      <c r="BU179" s="473"/>
      <c r="BV179" s="473"/>
      <c r="BW179" s="473"/>
      <c r="BX179" s="473"/>
      <c r="BY179" s="473"/>
      <c r="BZ179" s="473"/>
      <c r="CA179" s="473"/>
      <c r="CB179" s="473"/>
      <c r="CC179" s="473"/>
      <c r="CD179" s="473"/>
      <c r="CE179" s="473"/>
      <c r="CF179" s="473"/>
      <c r="CG179" s="473"/>
      <c r="CH179" s="473"/>
      <c r="CI179" s="473"/>
      <c r="CJ179" s="473"/>
      <c r="CK179" s="473"/>
      <c r="CL179" s="473"/>
      <c r="CM179" s="473"/>
      <c r="CN179" s="473"/>
      <c r="CO179" s="473"/>
      <c r="CP179" s="473"/>
      <c r="CQ179" s="473"/>
      <c r="CR179" s="473"/>
      <c r="CS179" s="473"/>
      <c r="CT179" s="473"/>
      <c r="CU179" s="473"/>
      <c r="CV179" s="473"/>
      <c r="CW179" s="473"/>
      <c r="CX179" s="473"/>
      <c r="CY179" s="473"/>
      <c r="CZ179" s="473"/>
      <c r="DA179" s="473"/>
      <c r="DB179" s="473"/>
      <c r="DC179" s="473"/>
      <c r="DD179" s="473"/>
      <c r="DE179" s="473"/>
      <c r="DF179" s="473"/>
      <c r="DG179" s="473"/>
      <c r="DH179" s="473"/>
      <c r="DI179" s="473"/>
      <c r="DJ179" s="473"/>
      <c r="DK179" s="473"/>
      <c r="DL179" s="473"/>
      <c r="DM179" s="473"/>
      <c r="DN179" s="473"/>
      <c r="DO179" s="473"/>
      <c r="DP179" s="473"/>
      <c r="DQ179" s="473"/>
      <c r="DR179" s="473"/>
      <c r="DS179" s="473"/>
      <c r="DT179" s="473"/>
      <c r="DU179" s="473"/>
      <c r="DV179" s="473"/>
      <c r="DW179" s="473"/>
      <c r="DX179" s="473"/>
      <c r="DY179" s="473"/>
      <c r="DZ179" s="473"/>
      <c r="EA179" s="473"/>
      <c r="EB179" s="473"/>
      <c r="EC179" s="473"/>
      <c r="ED179" s="473"/>
    </row>
    <row r="180" spans="1:134" s="271" customFormat="1" ht="189" x14ac:dyDescent="0.25">
      <c r="A180" s="289" t="s">
        <v>2466</v>
      </c>
      <c r="B180" s="109" t="s">
        <v>2469</v>
      </c>
      <c r="C180" s="167" t="s">
        <v>2107</v>
      </c>
      <c r="D180" s="167">
        <v>2006</v>
      </c>
      <c r="E180" s="95" t="s">
        <v>2106</v>
      </c>
      <c r="F180" s="95" t="s">
        <v>323</v>
      </c>
      <c r="G180" s="161" t="s">
        <v>2108</v>
      </c>
      <c r="H180" s="95" t="s">
        <v>321</v>
      </c>
      <c r="I180" s="95" t="s">
        <v>2075</v>
      </c>
      <c r="J180" s="278"/>
      <c r="K180" s="278"/>
      <c r="L180" s="278"/>
      <c r="M180" s="278"/>
      <c r="N180" s="278"/>
      <c r="O180" s="278"/>
      <c r="P180" s="279"/>
      <c r="Q180" s="473"/>
      <c r="R180" s="473"/>
      <c r="S180" s="473"/>
      <c r="T180" s="473"/>
      <c r="U180" s="473"/>
      <c r="V180" s="473"/>
      <c r="W180" s="473"/>
      <c r="X180" s="473"/>
      <c r="Y180" s="473"/>
      <c r="Z180" s="473"/>
      <c r="AA180" s="473"/>
      <c r="AB180" s="473"/>
      <c r="AC180" s="473"/>
      <c r="AD180" s="473"/>
      <c r="AE180" s="473"/>
      <c r="AF180" s="473"/>
      <c r="AG180" s="473"/>
      <c r="AH180" s="473"/>
      <c r="AI180" s="473"/>
      <c r="AJ180" s="473"/>
      <c r="AK180" s="473"/>
      <c r="AL180" s="473"/>
      <c r="AM180" s="473"/>
      <c r="AN180" s="473"/>
      <c r="AO180" s="473"/>
      <c r="AP180" s="473"/>
      <c r="AQ180" s="473"/>
      <c r="AR180" s="473"/>
      <c r="AS180" s="473"/>
      <c r="AT180" s="473"/>
      <c r="AU180" s="473"/>
      <c r="AV180" s="473"/>
      <c r="AW180" s="473"/>
      <c r="AX180" s="473"/>
      <c r="AY180" s="473"/>
      <c r="AZ180" s="473"/>
      <c r="BA180" s="473"/>
      <c r="BB180" s="473"/>
      <c r="BC180" s="473"/>
      <c r="BD180" s="473"/>
      <c r="BE180" s="473"/>
      <c r="BF180" s="473"/>
      <c r="BG180" s="473"/>
      <c r="BH180" s="473"/>
      <c r="BI180" s="473"/>
      <c r="BJ180" s="473"/>
      <c r="BK180" s="473"/>
      <c r="BL180" s="473"/>
      <c r="BM180" s="473"/>
      <c r="BN180" s="473"/>
      <c r="BO180" s="473"/>
      <c r="BP180" s="473"/>
      <c r="BQ180" s="473"/>
      <c r="BR180" s="473"/>
      <c r="BS180" s="473"/>
      <c r="BT180" s="473"/>
      <c r="BU180" s="473"/>
      <c r="BV180" s="473"/>
      <c r="BW180" s="473"/>
      <c r="BX180" s="473"/>
      <c r="BY180" s="473"/>
      <c r="BZ180" s="473"/>
      <c r="CA180" s="473"/>
      <c r="CB180" s="473"/>
      <c r="CC180" s="473"/>
      <c r="CD180" s="473"/>
      <c r="CE180" s="473"/>
      <c r="CF180" s="473"/>
      <c r="CG180" s="473"/>
      <c r="CH180" s="473"/>
      <c r="CI180" s="473"/>
      <c r="CJ180" s="473"/>
      <c r="CK180" s="473"/>
      <c r="CL180" s="473"/>
      <c r="CM180" s="473"/>
      <c r="CN180" s="473"/>
      <c r="CO180" s="473"/>
      <c r="CP180" s="473"/>
      <c r="CQ180" s="473"/>
      <c r="CR180" s="473"/>
      <c r="CS180" s="473"/>
      <c r="CT180" s="473"/>
      <c r="CU180" s="473"/>
      <c r="CV180" s="473"/>
      <c r="CW180" s="473"/>
      <c r="CX180" s="473"/>
      <c r="CY180" s="473"/>
      <c r="CZ180" s="473"/>
      <c r="DA180" s="473"/>
      <c r="DB180" s="473"/>
      <c r="DC180" s="473"/>
      <c r="DD180" s="473"/>
      <c r="DE180" s="473"/>
      <c r="DF180" s="473"/>
      <c r="DG180" s="473"/>
      <c r="DH180" s="473"/>
      <c r="DI180" s="473"/>
      <c r="DJ180" s="473"/>
      <c r="DK180" s="473"/>
      <c r="DL180" s="473"/>
      <c r="DM180" s="473"/>
      <c r="DN180" s="473"/>
      <c r="DO180" s="473"/>
      <c r="DP180" s="473"/>
      <c r="DQ180" s="473"/>
      <c r="DR180" s="473"/>
      <c r="DS180" s="473"/>
      <c r="DT180" s="473"/>
      <c r="DU180" s="473"/>
      <c r="DV180" s="473"/>
      <c r="DW180" s="473"/>
      <c r="DX180" s="473"/>
      <c r="DY180" s="473"/>
      <c r="DZ180" s="473"/>
      <c r="EA180" s="473"/>
      <c r="EB180" s="473"/>
      <c r="EC180" s="473"/>
      <c r="ED180" s="473"/>
    </row>
    <row r="181" spans="1:134" s="271" customFormat="1" ht="78.75" x14ac:dyDescent="0.25">
      <c r="A181" s="289" t="s">
        <v>2466</v>
      </c>
      <c r="B181" s="109" t="s">
        <v>2469</v>
      </c>
      <c r="C181" s="95" t="s">
        <v>2109</v>
      </c>
      <c r="D181" s="95">
        <v>2006</v>
      </c>
      <c r="E181" s="95" t="s">
        <v>2014</v>
      </c>
      <c r="F181" s="95" t="s">
        <v>323</v>
      </c>
      <c r="G181" s="161" t="s">
        <v>2111</v>
      </c>
      <c r="H181" s="95" t="s">
        <v>2110</v>
      </c>
      <c r="I181" s="95" t="s">
        <v>2075</v>
      </c>
      <c r="J181" s="278"/>
      <c r="K181" s="278"/>
      <c r="L181" s="278"/>
      <c r="M181" s="278"/>
      <c r="N181" s="278"/>
      <c r="O181" s="278"/>
      <c r="P181" s="279"/>
      <c r="Q181" s="473"/>
      <c r="R181" s="473"/>
      <c r="S181" s="473"/>
      <c r="T181" s="473"/>
      <c r="U181" s="473"/>
      <c r="V181" s="473"/>
      <c r="W181" s="473"/>
      <c r="X181" s="473"/>
      <c r="Y181" s="473"/>
      <c r="Z181" s="473"/>
      <c r="AA181" s="473"/>
      <c r="AB181" s="473"/>
      <c r="AC181" s="473"/>
      <c r="AD181" s="473"/>
      <c r="AE181" s="473"/>
      <c r="AF181" s="473"/>
      <c r="AG181" s="473"/>
      <c r="AH181" s="473"/>
      <c r="AI181" s="473"/>
      <c r="AJ181" s="473"/>
      <c r="AK181" s="473"/>
      <c r="AL181" s="473"/>
      <c r="AM181" s="473"/>
      <c r="AN181" s="473"/>
      <c r="AO181" s="473"/>
      <c r="AP181" s="473"/>
      <c r="AQ181" s="473"/>
      <c r="AR181" s="473"/>
      <c r="AS181" s="473"/>
      <c r="AT181" s="473"/>
      <c r="AU181" s="473"/>
      <c r="AV181" s="473"/>
      <c r="AW181" s="473"/>
      <c r="AX181" s="473"/>
      <c r="AY181" s="473"/>
      <c r="AZ181" s="473"/>
      <c r="BA181" s="473"/>
      <c r="BB181" s="473"/>
      <c r="BC181" s="473"/>
      <c r="BD181" s="473"/>
      <c r="BE181" s="473"/>
      <c r="BF181" s="473"/>
      <c r="BG181" s="473"/>
      <c r="BH181" s="473"/>
      <c r="BI181" s="473"/>
      <c r="BJ181" s="473"/>
      <c r="BK181" s="473"/>
      <c r="BL181" s="473"/>
      <c r="BM181" s="473"/>
      <c r="BN181" s="473"/>
      <c r="BO181" s="473"/>
      <c r="BP181" s="473"/>
      <c r="BQ181" s="473"/>
      <c r="BR181" s="473"/>
      <c r="BS181" s="473"/>
      <c r="BT181" s="473"/>
      <c r="BU181" s="473"/>
      <c r="BV181" s="473"/>
      <c r="BW181" s="473"/>
      <c r="BX181" s="473"/>
      <c r="BY181" s="473"/>
      <c r="BZ181" s="473"/>
      <c r="CA181" s="473"/>
      <c r="CB181" s="473"/>
      <c r="CC181" s="473"/>
      <c r="CD181" s="473"/>
      <c r="CE181" s="473"/>
      <c r="CF181" s="473"/>
      <c r="CG181" s="473"/>
      <c r="CH181" s="473"/>
      <c r="CI181" s="473"/>
      <c r="CJ181" s="473"/>
      <c r="CK181" s="473"/>
      <c r="CL181" s="473"/>
      <c r="CM181" s="473"/>
      <c r="CN181" s="473"/>
      <c r="CO181" s="473"/>
      <c r="CP181" s="473"/>
      <c r="CQ181" s="473"/>
      <c r="CR181" s="473"/>
      <c r="CS181" s="473"/>
      <c r="CT181" s="473"/>
      <c r="CU181" s="473"/>
      <c r="CV181" s="473"/>
      <c r="CW181" s="473"/>
      <c r="CX181" s="473"/>
      <c r="CY181" s="473"/>
      <c r="CZ181" s="473"/>
      <c r="DA181" s="473"/>
      <c r="DB181" s="473"/>
      <c r="DC181" s="473"/>
      <c r="DD181" s="473"/>
      <c r="DE181" s="473"/>
      <c r="DF181" s="473"/>
      <c r="DG181" s="473"/>
      <c r="DH181" s="473"/>
      <c r="DI181" s="473"/>
      <c r="DJ181" s="473"/>
      <c r="DK181" s="473"/>
      <c r="DL181" s="473"/>
      <c r="DM181" s="473"/>
      <c r="DN181" s="473"/>
      <c r="DO181" s="473"/>
      <c r="DP181" s="473"/>
      <c r="DQ181" s="473"/>
      <c r="DR181" s="473"/>
      <c r="DS181" s="473"/>
      <c r="DT181" s="473"/>
      <c r="DU181" s="473"/>
      <c r="DV181" s="473"/>
      <c r="DW181" s="473"/>
      <c r="DX181" s="473"/>
      <c r="DY181" s="473"/>
      <c r="DZ181" s="473"/>
      <c r="EA181" s="473"/>
      <c r="EB181" s="473"/>
      <c r="EC181" s="473"/>
      <c r="ED181" s="473"/>
    </row>
    <row r="182" spans="1:134" s="271" customFormat="1" ht="47.25" x14ac:dyDescent="0.25">
      <c r="A182" s="289" t="s">
        <v>2466</v>
      </c>
      <c r="B182" s="109" t="s">
        <v>2473</v>
      </c>
      <c r="C182" s="264" t="s">
        <v>2112</v>
      </c>
      <c r="D182" s="264">
        <v>2007</v>
      </c>
      <c r="E182" s="263"/>
      <c r="F182" s="95" t="s">
        <v>323</v>
      </c>
      <c r="G182" s="284" t="s">
        <v>2114</v>
      </c>
      <c r="H182" s="264" t="s">
        <v>2113</v>
      </c>
      <c r="I182" s="264" t="s">
        <v>2099</v>
      </c>
      <c r="J182" s="278"/>
      <c r="K182" s="278"/>
      <c r="L182" s="278"/>
      <c r="M182" s="278"/>
      <c r="N182" s="278"/>
      <c r="O182" s="278"/>
      <c r="P182" s="279"/>
      <c r="Q182" s="473"/>
      <c r="R182" s="473"/>
      <c r="S182" s="473"/>
      <c r="T182" s="473"/>
      <c r="U182" s="473"/>
      <c r="V182" s="473"/>
      <c r="W182" s="473"/>
      <c r="X182" s="473"/>
      <c r="Y182" s="473"/>
      <c r="Z182" s="473"/>
      <c r="AA182" s="473"/>
      <c r="AB182" s="473"/>
      <c r="AC182" s="473"/>
      <c r="AD182" s="473"/>
      <c r="AE182" s="473"/>
      <c r="AF182" s="473"/>
      <c r="AG182" s="473"/>
      <c r="AH182" s="473"/>
      <c r="AI182" s="473"/>
      <c r="AJ182" s="473"/>
      <c r="AK182" s="473"/>
      <c r="AL182" s="473"/>
      <c r="AM182" s="473"/>
      <c r="AN182" s="473"/>
      <c r="AO182" s="473"/>
      <c r="AP182" s="473"/>
      <c r="AQ182" s="473"/>
      <c r="AR182" s="473"/>
      <c r="AS182" s="473"/>
      <c r="AT182" s="473"/>
      <c r="AU182" s="473"/>
      <c r="AV182" s="473"/>
      <c r="AW182" s="473"/>
      <c r="AX182" s="473"/>
      <c r="AY182" s="473"/>
      <c r="AZ182" s="473"/>
      <c r="BA182" s="473"/>
      <c r="BB182" s="473"/>
      <c r="BC182" s="473"/>
      <c r="BD182" s="473"/>
      <c r="BE182" s="473"/>
      <c r="BF182" s="473"/>
      <c r="BG182" s="473"/>
      <c r="BH182" s="473"/>
      <c r="BI182" s="473"/>
      <c r="BJ182" s="473"/>
      <c r="BK182" s="473"/>
      <c r="BL182" s="473"/>
      <c r="BM182" s="473"/>
      <c r="BN182" s="473"/>
      <c r="BO182" s="473"/>
      <c r="BP182" s="473"/>
      <c r="BQ182" s="473"/>
      <c r="BR182" s="473"/>
      <c r="BS182" s="473"/>
      <c r="BT182" s="473"/>
      <c r="BU182" s="473"/>
      <c r="BV182" s="473"/>
      <c r="BW182" s="473"/>
      <c r="BX182" s="473"/>
      <c r="BY182" s="473"/>
      <c r="BZ182" s="473"/>
      <c r="CA182" s="473"/>
      <c r="CB182" s="473"/>
      <c r="CC182" s="473"/>
      <c r="CD182" s="473"/>
      <c r="CE182" s="473"/>
      <c r="CF182" s="473"/>
      <c r="CG182" s="473"/>
      <c r="CH182" s="473"/>
      <c r="CI182" s="473"/>
      <c r="CJ182" s="473"/>
      <c r="CK182" s="473"/>
      <c r="CL182" s="473"/>
      <c r="CM182" s="473"/>
      <c r="CN182" s="473"/>
      <c r="CO182" s="473"/>
      <c r="CP182" s="473"/>
      <c r="CQ182" s="473"/>
      <c r="CR182" s="473"/>
      <c r="CS182" s="473"/>
      <c r="CT182" s="473"/>
      <c r="CU182" s="473"/>
      <c r="CV182" s="473"/>
      <c r="CW182" s="473"/>
      <c r="CX182" s="473"/>
      <c r="CY182" s="473"/>
      <c r="CZ182" s="473"/>
      <c r="DA182" s="473"/>
      <c r="DB182" s="473"/>
      <c r="DC182" s="473"/>
      <c r="DD182" s="473"/>
      <c r="DE182" s="473"/>
      <c r="DF182" s="473"/>
      <c r="DG182" s="473"/>
      <c r="DH182" s="473"/>
      <c r="DI182" s="473"/>
      <c r="DJ182" s="473"/>
      <c r="DK182" s="473"/>
      <c r="DL182" s="473"/>
      <c r="DM182" s="473"/>
      <c r="DN182" s="473"/>
      <c r="DO182" s="473"/>
      <c r="DP182" s="473"/>
      <c r="DQ182" s="473"/>
      <c r="DR182" s="473"/>
      <c r="DS182" s="473"/>
      <c r="DT182" s="473"/>
      <c r="DU182" s="473"/>
      <c r="DV182" s="473"/>
      <c r="DW182" s="473"/>
      <c r="DX182" s="473"/>
      <c r="DY182" s="473"/>
      <c r="DZ182" s="473"/>
      <c r="EA182" s="473"/>
      <c r="EB182" s="473"/>
      <c r="EC182" s="473"/>
      <c r="ED182" s="473"/>
    </row>
    <row r="183" spans="1:134" s="271" customFormat="1" ht="94.5" x14ac:dyDescent="0.25">
      <c r="A183" s="289" t="s">
        <v>2466</v>
      </c>
      <c r="B183" s="109" t="s">
        <v>2475</v>
      </c>
      <c r="C183" s="95" t="s">
        <v>2116</v>
      </c>
      <c r="D183" s="95">
        <v>2007</v>
      </c>
      <c r="E183" s="95" t="s">
        <v>2115</v>
      </c>
      <c r="F183" s="95" t="s">
        <v>323</v>
      </c>
      <c r="G183" s="161" t="s">
        <v>2118</v>
      </c>
      <c r="H183" s="95" t="s">
        <v>2117</v>
      </c>
      <c r="I183" s="95" t="s">
        <v>2075</v>
      </c>
      <c r="J183" s="278"/>
      <c r="K183" s="278"/>
      <c r="L183" s="278"/>
      <c r="M183" s="278"/>
      <c r="N183" s="278"/>
      <c r="O183" s="278"/>
      <c r="P183" s="279"/>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473"/>
      <c r="AN183" s="473"/>
      <c r="AO183" s="473"/>
      <c r="AP183" s="473"/>
      <c r="AQ183" s="473"/>
      <c r="AR183" s="473"/>
      <c r="AS183" s="473"/>
      <c r="AT183" s="473"/>
      <c r="AU183" s="473"/>
      <c r="AV183" s="473"/>
      <c r="AW183" s="473"/>
      <c r="AX183" s="473"/>
      <c r="AY183" s="473"/>
      <c r="AZ183" s="473"/>
      <c r="BA183" s="473"/>
      <c r="BB183" s="473"/>
      <c r="BC183" s="473"/>
      <c r="BD183" s="473"/>
      <c r="BE183" s="473"/>
      <c r="BF183" s="473"/>
      <c r="BG183" s="473"/>
      <c r="BH183" s="473"/>
      <c r="BI183" s="473"/>
      <c r="BJ183" s="473"/>
      <c r="BK183" s="473"/>
      <c r="BL183" s="473"/>
      <c r="BM183" s="473"/>
      <c r="BN183" s="473"/>
      <c r="BO183" s="473"/>
      <c r="BP183" s="473"/>
      <c r="BQ183" s="473"/>
      <c r="BR183" s="473"/>
      <c r="BS183" s="473"/>
      <c r="BT183" s="473"/>
      <c r="BU183" s="473"/>
      <c r="BV183" s="473"/>
      <c r="BW183" s="473"/>
      <c r="BX183" s="473"/>
      <c r="BY183" s="473"/>
      <c r="BZ183" s="473"/>
      <c r="CA183" s="473"/>
      <c r="CB183" s="473"/>
      <c r="CC183" s="473"/>
      <c r="CD183" s="473"/>
      <c r="CE183" s="473"/>
      <c r="CF183" s="473"/>
      <c r="CG183" s="473"/>
      <c r="CH183" s="473"/>
      <c r="CI183" s="473"/>
      <c r="CJ183" s="473"/>
      <c r="CK183" s="473"/>
      <c r="CL183" s="473"/>
      <c r="CM183" s="473"/>
      <c r="CN183" s="473"/>
      <c r="CO183" s="473"/>
      <c r="CP183" s="473"/>
      <c r="CQ183" s="473"/>
      <c r="CR183" s="473"/>
      <c r="CS183" s="473"/>
      <c r="CT183" s="473"/>
      <c r="CU183" s="473"/>
      <c r="CV183" s="473"/>
      <c r="CW183" s="473"/>
      <c r="CX183" s="473"/>
      <c r="CY183" s="473"/>
      <c r="CZ183" s="473"/>
      <c r="DA183" s="473"/>
      <c r="DB183" s="473"/>
      <c r="DC183" s="473"/>
      <c r="DD183" s="473"/>
      <c r="DE183" s="473"/>
      <c r="DF183" s="473"/>
      <c r="DG183" s="473"/>
      <c r="DH183" s="473"/>
      <c r="DI183" s="473"/>
      <c r="DJ183" s="473"/>
      <c r="DK183" s="473"/>
      <c r="DL183" s="473"/>
      <c r="DM183" s="473"/>
      <c r="DN183" s="473"/>
      <c r="DO183" s="473"/>
      <c r="DP183" s="473"/>
      <c r="DQ183" s="473"/>
      <c r="DR183" s="473"/>
      <c r="DS183" s="473"/>
      <c r="DT183" s="473"/>
      <c r="DU183" s="473"/>
      <c r="DV183" s="473"/>
      <c r="DW183" s="473"/>
      <c r="DX183" s="473"/>
      <c r="DY183" s="473"/>
      <c r="DZ183" s="473"/>
      <c r="EA183" s="473"/>
      <c r="EB183" s="473"/>
      <c r="EC183" s="473"/>
      <c r="ED183" s="473"/>
    </row>
    <row r="184" spans="1:134" s="271" customFormat="1" ht="78.75" x14ac:dyDescent="0.25">
      <c r="A184" s="289" t="s">
        <v>2466</v>
      </c>
      <c r="B184" s="109" t="s">
        <v>2469</v>
      </c>
      <c r="C184" s="95" t="s">
        <v>2119</v>
      </c>
      <c r="D184" s="95">
        <v>2008</v>
      </c>
      <c r="E184" s="264" t="s">
        <v>2050</v>
      </c>
      <c r="F184" s="95" t="s">
        <v>323</v>
      </c>
      <c r="G184" s="290" t="s">
        <v>2121</v>
      </c>
      <c r="H184" s="95" t="s">
        <v>2120</v>
      </c>
      <c r="I184" s="264" t="s">
        <v>2051</v>
      </c>
      <c r="J184" s="278"/>
      <c r="K184" s="278"/>
      <c r="L184" s="278"/>
      <c r="M184" s="278"/>
      <c r="N184" s="278"/>
      <c r="O184" s="278"/>
      <c r="P184" s="279"/>
      <c r="Q184" s="473"/>
      <c r="R184" s="473"/>
      <c r="S184" s="473"/>
      <c r="T184" s="473"/>
      <c r="U184" s="473"/>
      <c r="V184" s="473"/>
      <c r="W184" s="473"/>
      <c r="X184" s="473"/>
      <c r="Y184" s="473"/>
      <c r="Z184" s="473"/>
      <c r="AA184" s="473"/>
      <c r="AB184" s="473"/>
      <c r="AC184" s="473"/>
      <c r="AD184" s="473"/>
      <c r="AE184" s="473"/>
      <c r="AF184" s="473"/>
      <c r="AG184" s="473"/>
      <c r="AH184" s="473"/>
      <c r="AI184" s="473"/>
      <c r="AJ184" s="473"/>
      <c r="AK184" s="473"/>
      <c r="AL184" s="473"/>
      <c r="AM184" s="473"/>
      <c r="AN184" s="473"/>
      <c r="AO184" s="473"/>
      <c r="AP184" s="473"/>
      <c r="AQ184" s="473"/>
      <c r="AR184" s="473"/>
      <c r="AS184" s="473"/>
      <c r="AT184" s="473"/>
      <c r="AU184" s="473"/>
      <c r="AV184" s="473"/>
      <c r="AW184" s="473"/>
      <c r="AX184" s="473"/>
      <c r="AY184" s="473"/>
      <c r="AZ184" s="473"/>
      <c r="BA184" s="473"/>
      <c r="BB184" s="473"/>
      <c r="BC184" s="473"/>
      <c r="BD184" s="473"/>
      <c r="BE184" s="473"/>
      <c r="BF184" s="473"/>
      <c r="BG184" s="473"/>
      <c r="BH184" s="473"/>
      <c r="BI184" s="473"/>
      <c r="BJ184" s="473"/>
      <c r="BK184" s="473"/>
      <c r="BL184" s="473"/>
      <c r="BM184" s="473"/>
      <c r="BN184" s="473"/>
      <c r="BO184" s="473"/>
      <c r="BP184" s="473"/>
      <c r="BQ184" s="473"/>
      <c r="BR184" s="473"/>
      <c r="BS184" s="473"/>
      <c r="BT184" s="473"/>
      <c r="BU184" s="473"/>
      <c r="BV184" s="473"/>
      <c r="BW184" s="473"/>
      <c r="BX184" s="473"/>
      <c r="BY184" s="473"/>
      <c r="BZ184" s="473"/>
      <c r="CA184" s="473"/>
      <c r="CB184" s="473"/>
      <c r="CC184" s="473"/>
      <c r="CD184" s="473"/>
      <c r="CE184" s="473"/>
      <c r="CF184" s="473"/>
      <c r="CG184" s="473"/>
      <c r="CH184" s="473"/>
      <c r="CI184" s="473"/>
      <c r="CJ184" s="473"/>
      <c r="CK184" s="473"/>
      <c r="CL184" s="473"/>
      <c r="CM184" s="473"/>
      <c r="CN184" s="473"/>
      <c r="CO184" s="473"/>
      <c r="CP184" s="473"/>
      <c r="CQ184" s="473"/>
      <c r="CR184" s="473"/>
      <c r="CS184" s="473"/>
      <c r="CT184" s="473"/>
      <c r="CU184" s="473"/>
      <c r="CV184" s="473"/>
      <c r="CW184" s="473"/>
      <c r="CX184" s="473"/>
      <c r="CY184" s="473"/>
      <c r="CZ184" s="473"/>
      <c r="DA184" s="473"/>
      <c r="DB184" s="473"/>
      <c r="DC184" s="473"/>
      <c r="DD184" s="473"/>
      <c r="DE184" s="473"/>
      <c r="DF184" s="473"/>
      <c r="DG184" s="473"/>
      <c r="DH184" s="473"/>
      <c r="DI184" s="473"/>
      <c r="DJ184" s="473"/>
      <c r="DK184" s="473"/>
      <c r="DL184" s="473"/>
      <c r="DM184" s="473"/>
      <c r="DN184" s="473"/>
      <c r="DO184" s="473"/>
      <c r="DP184" s="473"/>
      <c r="DQ184" s="473"/>
      <c r="DR184" s="473"/>
      <c r="DS184" s="473"/>
      <c r="DT184" s="473"/>
      <c r="DU184" s="473"/>
      <c r="DV184" s="473"/>
      <c r="DW184" s="473"/>
      <c r="DX184" s="473"/>
      <c r="DY184" s="473"/>
      <c r="DZ184" s="473"/>
      <c r="EA184" s="473"/>
      <c r="EB184" s="473"/>
      <c r="EC184" s="473"/>
      <c r="ED184" s="473"/>
    </row>
    <row r="185" spans="1:134" s="271" customFormat="1" ht="126" x14ac:dyDescent="0.25">
      <c r="A185" s="289" t="s">
        <v>2466</v>
      </c>
      <c r="B185" s="109" t="s">
        <v>2473</v>
      </c>
      <c r="C185" s="167" t="s">
        <v>593</v>
      </c>
      <c r="D185" s="167">
        <v>2010</v>
      </c>
      <c r="E185" s="95" t="s">
        <v>403</v>
      </c>
      <c r="F185" s="95" t="s">
        <v>323</v>
      </c>
      <c r="G185" s="161" t="s">
        <v>2123</v>
      </c>
      <c r="H185" s="95" t="s">
        <v>2122</v>
      </c>
      <c r="I185" s="95" t="s">
        <v>2075</v>
      </c>
      <c r="J185" s="278"/>
      <c r="K185" s="278"/>
      <c r="L185" s="278"/>
      <c r="M185" s="278"/>
      <c r="N185" s="278"/>
      <c r="O185" s="278"/>
      <c r="P185" s="279"/>
      <c r="Q185" s="473"/>
      <c r="R185" s="473"/>
      <c r="S185" s="473"/>
      <c r="T185" s="473"/>
      <c r="U185" s="473"/>
      <c r="V185" s="473"/>
      <c r="W185" s="473"/>
      <c r="X185" s="473"/>
      <c r="Y185" s="473"/>
      <c r="Z185" s="473"/>
      <c r="AA185" s="473"/>
      <c r="AB185" s="473"/>
      <c r="AC185" s="473"/>
      <c r="AD185" s="473"/>
      <c r="AE185" s="473"/>
      <c r="AF185" s="473"/>
      <c r="AG185" s="473"/>
      <c r="AH185" s="473"/>
      <c r="AI185" s="473"/>
      <c r="AJ185" s="473"/>
      <c r="AK185" s="473"/>
      <c r="AL185" s="473"/>
      <c r="AM185" s="473"/>
      <c r="AN185" s="473"/>
      <c r="AO185" s="473"/>
      <c r="AP185" s="473"/>
      <c r="AQ185" s="473"/>
      <c r="AR185" s="473"/>
      <c r="AS185" s="473"/>
      <c r="AT185" s="473"/>
      <c r="AU185" s="473"/>
      <c r="AV185" s="473"/>
      <c r="AW185" s="473"/>
      <c r="AX185" s="473"/>
      <c r="AY185" s="473"/>
      <c r="AZ185" s="473"/>
      <c r="BA185" s="473"/>
      <c r="BB185" s="473"/>
      <c r="BC185" s="473"/>
      <c r="BD185" s="473"/>
      <c r="BE185" s="473"/>
      <c r="BF185" s="473"/>
      <c r="BG185" s="473"/>
      <c r="BH185" s="473"/>
      <c r="BI185" s="473"/>
      <c r="BJ185" s="473"/>
      <c r="BK185" s="473"/>
      <c r="BL185" s="473"/>
      <c r="BM185" s="473"/>
      <c r="BN185" s="473"/>
      <c r="BO185" s="473"/>
      <c r="BP185" s="473"/>
      <c r="BQ185" s="473"/>
      <c r="BR185" s="473"/>
      <c r="BS185" s="473"/>
      <c r="BT185" s="473"/>
      <c r="BU185" s="473"/>
      <c r="BV185" s="473"/>
      <c r="BW185" s="473"/>
      <c r="BX185" s="473"/>
      <c r="BY185" s="473"/>
      <c r="BZ185" s="473"/>
      <c r="CA185" s="473"/>
      <c r="CB185" s="473"/>
      <c r="CC185" s="473"/>
      <c r="CD185" s="473"/>
      <c r="CE185" s="473"/>
      <c r="CF185" s="473"/>
      <c r="CG185" s="473"/>
      <c r="CH185" s="473"/>
      <c r="CI185" s="473"/>
      <c r="CJ185" s="473"/>
      <c r="CK185" s="473"/>
      <c r="CL185" s="473"/>
      <c r="CM185" s="473"/>
      <c r="CN185" s="473"/>
      <c r="CO185" s="473"/>
      <c r="CP185" s="473"/>
      <c r="CQ185" s="473"/>
      <c r="CR185" s="473"/>
      <c r="CS185" s="473"/>
      <c r="CT185" s="473"/>
      <c r="CU185" s="473"/>
      <c r="CV185" s="473"/>
      <c r="CW185" s="473"/>
      <c r="CX185" s="473"/>
      <c r="CY185" s="473"/>
      <c r="CZ185" s="473"/>
      <c r="DA185" s="473"/>
      <c r="DB185" s="473"/>
      <c r="DC185" s="473"/>
      <c r="DD185" s="473"/>
      <c r="DE185" s="473"/>
      <c r="DF185" s="473"/>
      <c r="DG185" s="473"/>
      <c r="DH185" s="473"/>
      <c r="DI185" s="473"/>
      <c r="DJ185" s="473"/>
      <c r="DK185" s="473"/>
      <c r="DL185" s="473"/>
      <c r="DM185" s="473"/>
      <c r="DN185" s="473"/>
      <c r="DO185" s="473"/>
      <c r="DP185" s="473"/>
      <c r="DQ185" s="473"/>
      <c r="DR185" s="473"/>
      <c r="DS185" s="473"/>
      <c r="DT185" s="473"/>
      <c r="DU185" s="473"/>
      <c r="DV185" s="473"/>
      <c r="DW185" s="473"/>
      <c r="DX185" s="473"/>
      <c r="DY185" s="473"/>
      <c r="DZ185" s="473"/>
      <c r="EA185" s="473"/>
      <c r="EB185" s="473"/>
      <c r="EC185" s="473"/>
      <c r="ED185" s="473"/>
    </row>
    <row r="186" spans="1:134" s="271" customFormat="1" ht="173.25" x14ac:dyDescent="0.25">
      <c r="A186" s="289" t="s">
        <v>2466</v>
      </c>
      <c r="B186" s="109" t="s">
        <v>2475</v>
      </c>
      <c r="C186" s="167" t="s">
        <v>1265</v>
      </c>
      <c r="D186" s="167">
        <v>2010</v>
      </c>
      <c r="E186" s="95" t="s">
        <v>2124</v>
      </c>
      <c r="F186" s="95" t="s">
        <v>323</v>
      </c>
      <c r="G186" s="161" t="s">
        <v>2126</v>
      </c>
      <c r="H186" s="95" t="s">
        <v>2125</v>
      </c>
      <c r="I186" s="95" t="s">
        <v>2075</v>
      </c>
      <c r="J186" s="278"/>
      <c r="K186" s="278"/>
      <c r="L186" s="278"/>
      <c r="M186" s="278"/>
      <c r="N186" s="278"/>
      <c r="O186" s="278"/>
      <c r="P186" s="279"/>
      <c r="Q186" s="473"/>
      <c r="R186" s="473"/>
      <c r="S186" s="473"/>
      <c r="T186" s="473"/>
      <c r="U186" s="473"/>
      <c r="V186" s="473"/>
      <c r="W186" s="473"/>
      <c r="X186" s="473"/>
      <c r="Y186" s="473"/>
      <c r="Z186" s="473"/>
      <c r="AA186" s="473"/>
      <c r="AB186" s="473"/>
      <c r="AC186" s="473"/>
      <c r="AD186" s="473"/>
      <c r="AE186" s="473"/>
      <c r="AF186" s="473"/>
      <c r="AG186" s="473"/>
      <c r="AH186" s="473"/>
      <c r="AI186" s="473"/>
      <c r="AJ186" s="473"/>
      <c r="AK186" s="473"/>
      <c r="AL186" s="473"/>
      <c r="AM186" s="473"/>
      <c r="AN186" s="473"/>
      <c r="AO186" s="473"/>
      <c r="AP186" s="473"/>
      <c r="AQ186" s="473"/>
      <c r="AR186" s="473"/>
      <c r="AS186" s="473"/>
      <c r="AT186" s="473"/>
      <c r="AU186" s="473"/>
      <c r="AV186" s="473"/>
      <c r="AW186" s="473"/>
      <c r="AX186" s="473"/>
      <c r="AY186" s="473"/>
      <c r="AZ186" s="473"/>
      <c r="BA186" s="473"/>
      <c r="BB186" s="473"/>
      <c r="BC186" s="473"/>
      <c r="BD186" s="473"/>
      <c r="BE186" s="473"/>
      <c r="BF186" s="473"/>
      <c r="BG186" s="473"/>
      <c r="BH186" s="473"/>
      <c r="BI186" s="473"/>
      <c r="BJ186" s="473"/>
      <c r="BK186" s="473"/>
      <c r="BL186" s="473"/>
      <c r="BM186" s="473"/>
      <c r="BN186" s="473"/>
      <c r="BO186" s="473"/>
      <c r="BP186" s="473"/>
      <c r="BQ186" s="473"/>
      <c r="BR186" s="473"/>
      <c r="BS186" s="473"/>
      <c r="BT186" s="473"/>
      <c r="BU186" s="473"/>
      <c r="BV186" s="473"/>
      <c r="BW186" s="473"/>
      <c r="BX186" s="473"/>
      <c r="BY186" s="473"/>
      <c r="BZ186" s="473"/>
      <c r="CA186" s="473"/>
      <c r="CB186" s="473"/>
      <c r="CC186" s="473"/>
      <c r="CD186" s="473"/>
      <c r="CE186" s="473"/>
      <c r="CF186" s="473"/>
      <c r="CG186" s="473"/>
      <c r="CH186" s="473"/>
      <c r="CI186" s="473"/>
      <c r="CJ186" s="473"/>
      <c r="CK186" s="473"/>
      <c r="CL186" s="473"/>
      <c r="CM186" s="473"/>
      <c r="CN186" s="473"/>
      <c r="CO186" s="473"/>
      <c r="CP186" s="473"/>
      <c r="CQ186" s="473"/>
      <c r="CR186" s="473"/>
      <c r="CS186" s="473"/>
      <c r="CT186" s="473"/>
      <c r="CU186" s="473"/>
      <c r="CV186" s="473"/>
      <c r="CW186" s="473"/>
      <c r="CX186" s="473"/>
      <c r="CY186" s="473"/>
      <c r="CZ186" s="473"/>
      <c r="DA186" s="473"/>
      <c r="DB186" s="473"/>
      <c r="DC186" s="473"/>
      <c r="DD186" s="473"/>
      <c r="DE186" s="473"/>
      <c r="DF186" s="473"/>
      <c r="DG186" s="473"/>
      <c r="DH186" s="473"/>
      <c r="DI186" s="473"/>
      <c r="DJ186" s="473"/>
      <c r="DK186" s="473"/>
      <c r="DL186" s="473"/>
      <c r="DM186" s="473"/>
      <c r="DN186" s="473"/>
      <c r="DO186" s="473"/>
      <c r="DP186" s="473"/>
      <c r="DQ186" s="473"/>
      <c r="DR186" s="473"/>
      <c r="DS186" s="473"/>
      <c r="DT186" s="473"/>
      <c r="DU186" s="473"/>
      <c r="DV186" s="473"/>
      <c r="DW186" s="473"/>
      <c r="DX186" s="473"/>
      <c r="DY186" s="473"/>
      <c r="DZ186" s="473"/>
      <c r="EA186" s="473"/>
      <c r="EB186" s="473"/>
      <c r="EC186" s="473"/>
      <c r="ED186" s="473"/>
    </row>
    <row r="187" spans="1:134" s="271" customFormat="1" ht="78.75" x14ac:dyDescent="0.25">
      <c r="A187" s="289" t="s">
        <v>2466</v>
      </c>
      <c r="B187" s="109" t="s">
        <v>2475</v>
      </c>
      <c r="C187" s="167" t="s">
        <v>2127</v>
      </c>
      <c r="D187" s="167">
        <v>2010</v>
      </c>
      <c r="E187" s="95" t="s">
        <v>2014</v>
      </c>
      <c r="F187" s="95" t="s">
        <v>323</v>
      </c>
      <c r="G187" s="161" t="s">
        <v>2128</v>
      </c>
      <c r="H187" s="95" t="s">
        <v>198</v>
      </c>
      <c r="I187" s="95" t="s">
        <v>2075</v>
      </c>
      <c r="J187" s="278"/>
      <c r="K187" s="278"/>
      <c r="L187" s="278"/>
      <c r="M187" s="278"/>
      <c r="N187" s="278"/>
      <c r="O187" s="278"/>
      <c r="P187" s="279"/>
      <c r="Q187" s="473"/>
      <c r="R187" s="473"/>
      <c r="S187" s="473"/>
      <c r="T187" s="473"/>
      <c r="U187" s="473"/>
      <c r="V187" s="473"/>
      <c r="W187" s="473"/>
      <c r="X187" s="473"/>
      <c r="Y187" s="473"/>
      <c r="Z187" s="473"/>
      <c r="AA187" s="473"/>
      <c r="AB187" s="473"/>
      <c r="AC187" s="473"/>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3"/>
      <c r="AY187" s="473"/>
      <c r="AZ187" s="473"/>
      <c r="BA187" s="473"/>
      <c r="BB187" s="473"/>
      <c r="BC187" s="473"/>
      <c r="BD187" s="473"/>
      <c r="BE187" s="473"/>
      <c r="BF187" s="473"/>
      <c r="BG187" s="473"/>
      <c r="BH187" s="473"/>
      <c r="BI187" s="473"/>
      <c r="BJ187" s="473"/>
      <c r="BK187" s="473"/>
      <c r="BL187" s="473"/>
      <c r="BM187" s="473"/>
      <c r="BN187" s="473"/>
      <c r="BO187" s="473"/>
      <c r="BP187" s="473"/>
      <c r="BQ187" s="473"/>
      <c r="BR187" s="473"/>
      <c r="BS187" s="473"/>
      <c r="BT187" s="473"/>
      <c r="BU187" s="473"/>
      <c r="BV187" s="473"/>
      <c r="BW187" s="473"/>
      <c r="BX187" s="473"/>
      <c r="BY187" s="473"/>
      <c r="BZ187" s="473"/>
      <c r="CA187" s="473"/>
      <c r="CB187" s="473"/>
      <c r="CC187" s="473"/>
      <c r="CD187" s="473"/>
      <c r="CE187" s="473"/>
      <c r="CF187" s="473"/>
      <c r="CG187" s="473"/>
      <c r="CH187" s="473"/>
      <c r="CI187" s="473"/>
      <c r="CJ187" s="473"/>
      <c r="CK187" s="473"/>
      <c r="CL187" s="473"/>
      <c r="CM187" s="473"/>
      <c r="CN187" s="473"/>
      <c r="CO187" s="473"/>
      <c r="CP187" s="473"/>
      <c r="CQ187" s="473"/>
      <c r="CR187" s="473"/>
      <c r="CS187" s="473"/>
      <c r="CT187" s="473"/>
      <c r="CU187" s="473"/>
      <c r="CV187" s="473"/>
      <c r="CW187" s="473"/>
      <c r="CX187" s="473"/>
      <c r="CY187" s="473"/>
      <c r="CZ187" s="473"/>
      <c r="DA187" s="473"/>
      <c r="DB187" s="473"/>
      <c r="DC187" s="473"/>
      <c r="DD187" s="473"/>
      <c r="DE187" s="473"/>
      <c r="DF187" s="473"/>
      <c r="DG187" s="473"/>
      <c r="DH187" s="473"/>
      <c r="DI187" s="473"/>
      <c r="DJ187" s="473"/>
      <c r="DK187" s="473"/>
      <c r="DL187" s="473"/>
      <c r="DM187" s="473"/>
      <c r="DN187" s="473"/>
      <c r="DO187" s="473"/>
      <c r="DP187" s="473"/>
      <c r="DQ187" s="473"/>
      <c r="DR187" s="473"/>
      <c r="DS187" s="473"/>
      <c r="DT187" s="473"/>
      <c r="DU187" s="473"/>
      <c r="DV187" s="473"/>
      <c r="DW187" s="473"/>
      <c r="DX187" s="473"/>
      <c r="DY187" s="473"/>
      <c r="DZ187" s="473"/>
      <c r="EA187" s="473"/>
      <c r="EB187" s="473"/>
      <c r="EC187" s="473"/>
      <c r="ED187" s="473"/>
    </row>
    <row r="188" spans="1:134" s="271" customFormat="1" ht="47.25" x14ac:dyDescent="0.25">
      <c r="A188" s="64" t="s">
        <v>2423</v>
      </c>
      <c r="B188" s="334" t="s">
        <v>2424</v>
      </c>
      <c r="C188" s="264" t="s">
        <v>1552</v>
      </c>
      <c r="D188" s="264">
        <v>2001</v>
      </c>
      <c r="E188" s="264" t="s">
        <v>200</v>
      </c>
      <c r="F188" s="95" t="s">
        <v>323</v>
      </c>
      <c r="G188" s="284" t="s">
        <v>2130</v>
      </c>
      <c r="H188" s="264" t="s">
        <v>2129</v>
      </c>
      <c r="I188" s="264" t="s">
        <v>2131</v>
      </c>
      <c r="J188" s="278"/>
      <c r="K188" s="278"/>
      <c r="L188" s="278"/>
      <c r="M188" s="278"/>
      <c r="N188" s="278"/>
      <c r="O188" s="278"/>
      <c r="P188" s="279"/>
      <c r="Q188" s="473"/>
      <c r="R188" s="473"/>
      <c r="S188" s="473"/>
      <c r="T188" s="473"/>
      <c r="U188" s="473"/>
      <c r="V188" s="473"/>
      <c r="W188" s="473"/>
      <c r="X188" s="473"/>
      <c r="Y188" s="473"/>
      <c r="Z188" s="473"/>
      <c r="AA188" s="473"/>
      <c r="AB188" s="473"/>
      <c r="AC188" s="473"/>
      <c r="AD188" s="473"/>
      <c r="AE188" s="473"/>
      <c r="AF188" s="473"/>
      <c r="AG188" s="473"/>
      <c r="AH188" s="473"/>
      <c r="AI188" s="473"/>
      <c r="AJ188" s="473"/>
      <c r="AK188" s="473"/>
      <c r="AL188" s="473"/>
      <c r="AM188" s="473"/>
      <c r="AN188" s="473"/>
      <c r="AO188" s="473"/>
      <c r="AP188" s="473"/>
      <c r="AQ188" s="473"/>
      <c r="AR188" s="473"/>
      <c r="AS188" s="473"/>
      <c r="AT188" s="473"/>
      <c r="AU188" s="473"/>
      <c r="AV188" s="473"/>
      <c r="AW188" s="473"/>
      <c r="AX188" s="473"/>
      <c r="AY188" s="473"/>
      <c r="AZ188" s="473"/>
      <c r="BA188" s="473"/>
      <c r="BB188" s="473"/>
      <c r="BC188" s="473"/>
      <c r="BD188" s="473"/>
      <c r="BE188" s="473"/>
      <c r="BF188" s="473"/>
      <c r="BG188" s="473"/>
      <c r="BH188" s="473"/>
      <c r="BI188" s="473"/>
      <c r="BJ188" s="473"/>
      <c r="BK188" s="473"/>
      <c r="BL188" s="473"/>
      <c r="BM188" s="473"/>
      <c r="BN188" s="473"/>
      <c r="BO188" s="473"/>
      <c r="BP188" s="473"/>
      <c r="BQ188" s="473"/>
      <c r="BR188" s="473"/>
      <c r="BS188" s="473"/>
      <c r="BT188" s="473"/>
      <c r="BU188" s="473"/>
      <c r="BV188" s="473"/>
      <c r="BW188" s="473"/>
      <c r="BX188" s="473"/>
      <c r="BY188" s="473"/>
      <c r="BZ188" s="473"/>
      <c r="CA188" s="473"/>
      <c r="CB188" s="473"/>
      <c r="CC188" s="473"/>
      <c r="CD188" s="473"/>
      <c r="CE188" s="473"/>
      <c r="CF188" s="473"/>
      <c r="CG188" s="473"/>
      <c r="CH188" s="473"/>
      <c r="CI188" s="473"/>
      <c r="CJ188" s="473"/>
      <c r="CK188" s="473"/>
      <c r="CL188" s="473"/>
      <c r="CM188" s="473"/>
      <c r="CN188" s="473"/>
      <c r="CO188" s="473"/>
      <c r="CP188" s="473"/>
      <c r="CQ188" s="473"/>
      <c r="CR188" s="473"/>
      <c r="CS188" s="473"/>
      <c r="CT188" s="473"/>
      <c r="CU188" s="473"/>
      <c r="CV188" s="473"/>
      <c r="CW188" s="473"/>
      <c r="CX188" s="473"/>
      <c r="CY188" s="473"/>
      <c r="CZ188" s="473"/>
      <c r="DA188" s="473"/>
      <c r="DB188" s="473"/>
      <c r="DC188" s="473"/>
      <c r="DD188" s="473"/>
      <c r="DE188" s="473"/>
      <c r="DF188" s="473"/>
      <c r="DG188" s="473"/>
      <c r="DH188" s="473"/>
      <c r="DI188" s="473"/>
      <c r="DJ188" s="473"/>
      <c r="DK188" s="473"/>
      <c r="DL188" s="473"/>
      <c r="DM188" s="473"/>
      <c r="DN188" s="473"/>
      <c r="DO188" s="473"/>
      <c r="DP188" s="473"/>
      <c r="DQ188" s="473"/>
      <c r="DR188" s="473"/>
      <c r="DS188" s="473"/>
      <c r="DT188" s="473"/>
      <c r="DU188" s="473"/>
      <c r="DV188" s="473"/>
      <c r="DW188" s="473"/>
      <c r="DX188" s="473"/>
      <c r="DY188" s="473"/>
      <c r="DZ188" s="473"/>
      <c r="EA188" s="473"/>
      <c r="EB188" s="473"/>
      <c r="EC188" s="473"/>
      <c r="ED188" s="473"/>
    </row>
    <row r="189" spans="1:134" s="271" customFormat="1" ht="78.75" x14ac:dyDescent="0.25">
      <c r="A189" s="64" t="s">
        <v>2423</v>
      </c>
      <c r="B189" s="334" t="s">
        <v>2424</v>
      </c>
      <c r="C189" s="264" t="s">
        <v>2132</v>
      </c>
      <c r="D189" s="264">
        <v>2003</v>
      </c>
      <c r="E189" s="264" t="s">
        <v>456</v>
      </c>
      <c r="F189" s="95" t="s">
        <v>323</v>
      </c>
      <c r="G189" s="284" t="s">
        <v>2134</v>
      </c>
      <c r="H189" s="264" t="s">
        <v>2133</v>
      </c>
      <c r="I189" s="264" t="s">
        <v>2135</v>
      </c>
      <c r="J189" s="278"/>
      <c r="K189" s="278"/>
      <c r="L189" s="278"/>
      <c r="M189" s="278"/>
      <c r="N189" s="278"/>
      <c r="O189" s="278"/>
      <c r="P189" s="279"/>
      <c r="Q189" s="473"/>
      <c r="R189" s="473"/>
      <c r="S189" s="473"/>
      <c r="T189" s="473"/>
      <c r="U189" s="473"/>
      <c r="V189" s="473"/>
      <c r="W189" s="473"/>
      <c r="X189" s="473"/>
      <c r="Y189" s="473"/>
      <c r="Z189" s="473"/>
      <c r="AA189" s="473"/>
      <c r="AB189" s="473"/>
      <c r="AC189" s="473"/>
      <c r="AD189" s="473"/>
      <c r="AE189" s="473"/>
      <c r="AF189" s="473"/>
      <c r="AG189" s="473"/>
      <c r="AH189" s="473"/>
      <c r="AI189" s="473"/>
      <c r="AJ189" s="473"/>
      <c r="AK189" s="473"/>
      <c r="AL189" s="473"/>
      <c r="AM189" s="473"/>
      <c r="AN189" s="473"/>
      <c r="AO189" s="473"/>
      <c r="AP189" s="473"/>
      <c r="AQ189" s="473"/>
      <c r="AR189" s="473"/>
      <c r="AS189" s="473"/>
      <c r="AT189" s="473"/>
      <c r="AU189" s="473"/>
      <c r="AV189" s="473"/>
      <c r="AW189" s="473"/>
      <c r="AX189" s="473"/>
      <c r="AY189" s="473"/>
      <c r="AZ189" s="473"/>
      <c r="BA189" s="473"/>
      <c r="BB189" s="473"/>
      <c r="BC189" s="473"/>
      <c r="BD189" s="473"/>
      <c r="BE189" s="473"/>
      <c r="BF189" s="473"/>
      <c r="BG189" s="473"/>
      <c r="BH189" s="473"/>
      <c r="BI189" s="473"/>
      <c r="BJ189" s="473"/>
      <c r="BK189" s="473"/>
      <c r="BL189" s="473"/>
      <c r="BM189" s="473"/>
      <c r="BN189" s="473"/>
      <c r="BO189" s="473"/>
      <c r="BP189" s="473"/>
      <c r="BQ189" s="473"/>
      <c r="BR189" s="473"/>
      <c r="BS189" s="473"/>
      <c r="BT189" s="473"/>
      <c r="BU189" s="473"/>
      <c r="BV189" s="473"/>
      <c r="BW189" s="473"/>
      <c r="BX189" s="473"/>
      <c r="BY189" s="473"/>
      <c r="BZ189" s="473"/>
      <c r="CA189" s="473"/>
      <c r="CB189" s="473"/>
      <c r="CC189" s="473"/>
      <c r="CD189" s="473"/>
      <c r="CE189" s="473"/>
      <c r="CF189" s="473"/>
      <c r="CG189" s="473"/>
      <c r="CH189" s="473"/>
      <c r="CI189" s="473"/>
      <c r="CJ189" s="473"/>
      <c r="CK189" s="473"/>
      <c r="CL189" s="473"/>
      <c r="CM189" s="473"/>
      <c r="CN189" s="473"/>
      <c r="CO189" s="473"/>
      <c r="CP189" s="473"/>
      <c r="CQ189" s="473"/>
      <c r="CR189" s="473"/>
      <c r="CS189" s="473"/>
      <c r="CT189" s="473"/>
      <c r="CU189" s="473"/>
      <c r="CV189" s="473"/>
      <c r="CW189" s="473"/>
      <c r="CX189" s="473"/>
      <c r="CY189" s="473"/>
      <c r="CZ189" s="473"/>
      <c r="DA189" s="473"/>
      <c r="DB189" s="473"/>
      <c r="DC189" s="473"/>
      <c r="DD189" s="473"/>
      <c r="DE189" s="473"/>
      <c r="DF189" s="473"/>
      <c r="DG189" s="473"/>
      <c r="DH189" s="473"/>
      <c r="DI189" s="473"/>
      <c r="DJ189" s="473"/>
      <c r="DK189" s="473"/>
      <c r="DL189" s="473"/>
      <c r="DM189" s="473"/>
      <c r="DN189" s="473"/>
      <c r="DO189" s="473"/>
      <c r="DP189" s="473"/>
      <c r="DQ189" s="473"/>
      <c r="DR189" s="473"/>
      <c r="DS189" s="473"/>
      <c r="DT189" s="473"/>
      <c r="DU189" s="473"/>
      <c r="DV189" s="473"/>
      <c r="DW189" s="473"/>
      <c r="DX189" s="473"/>
      <c r="DY189" s="473"/>
      <c r="DZ189" s="473"/>
      <c r="EA189" s="473"/>
      <c r="EB189" s="473"/>
      <c r="EC189" s="473"/>
      <c r="ED189" s="473"/>
    </row>
    <row r="190" spans="1:134" s="271" customFormat="1" ht="31.5" x14ac:dyDescent="0.25">
      <c r="A190" s="64" t="s">
        <v>2423</v>
      </c>
      <c r="B190" s="334" t="s">
        <v>2424</v>
      </c>
      <c r="C190" s="264" t="s">
        <v>2137</v>
      </c>
      <c r="D190" s="264">
        <v>2007</v>
      </c>
      <c r="E190" s="95" t="s">
        <v>2136</v>
      </c>
      <c r="F190" s="95" t="s">
        <v>323</v>
      </c>
      <c r="G190" s="161" t="s">
        <v>2138</v>
      </c>
      <c r="H190" s="95" t="s">
        <v>264</v>
      </c>
      <c r="I190" s="95" t="s">
        <v>2139</v>
      </c>
      <c r="J190" s="278"/>
      <c r="K190" s="278"/>
      <c r="L190" s="278"/>
      <c r="M190" s="278"/>
      <c r="N190" s="278"/>
      <c r="O190" s="278"/>
      <c r="P190" s="279"/>
      <c r="Q190" s="473"/>
      <c r="R190" s="473"/>
      <c r="S190" s="473"/>
      <c r="T190" s="473"/>
      <c r="U190" s="473"/>
      <c r="V190" s="473"/>
      <c r="W190" s="473"/>
      <c r="X190" s="473"/>
      <c r="Y190" s="473"/>
      <c r="Z190" s="473"/>
      <c r="AA190" s="473"/>
      <c r="AB190" s="473"/>
      <c r="AC190" s="473"/>
      <c r="AD190" s="473"/>
      <c r="AE190" s="473"/>
      <c r="AF190" s="473"/>
      <c r="AG190" s="473"/>
      <c r="AH190" s="473"/>
      <c r="AI190" s="473"/>
      <c r="AJ190" s="473"/>
      <c r="AK190" s="473"/>
      <c r="AL190" s="473"/>
      <c r="AM190" s="473"/>
      <c r="AN190" s="473"/>
      <c r="AO190" s="473"/>
      <c r="AP190" s="473"/>
      <c r="AQ190" s="473"/>
      <c r="AR190" s="473"/>
      <c r="AS190" s="473"/>
      <c r="AT190" s="473"/>
      <c r="AU190" s="473"/>
      <c r="AV190" s="473"/>
      <c r="AW190" s="473"/>
      <c r="AX190" s="473"/>
      <c r="AY190" s="473"/>
      <c r="AZ190" s="473"/>
      <c r="BA190" s="473"/>
      <c r="BB190" s="473"/>
      <c r="BC190" s="473"/>
      <c r="BD190" s="473"/>
      <c r="BE190" s="473"/>
      <c r="BF190" s="473"/>
      <c r="BG190" s="473"/>
      <c r="BH190" s="473"/>
      <c r="BI190" s="473"/>
      <c r="BJ190" s="473"/>
      <c r="BK190" s="473"/>
      <c r="BL190" s="473"/>
      <c r="BM190" s="473"/>
      <c r="BN190" s="473"/>
      <c r="BO190" s="473"/>
      <c r="BP190" s="473"/>
      <c r="BQ190" s="473"/>
      <c r="BR190" s="473"/>
      <c r="BS190" s="473"/>
      <c r="BT190" s="473"/>
      <c r="BU190" s="473"/>
      <c r="BV190" s="473"/>
      <c r="BW190" s="473"/>
      <c r="BX190" s="473"/>
      <c r="BY190" s="473"/>
      <c r="BZ190" s="473"/>
      <c r="CA190" s="473"/>
      <c r="CB190" s="473"/>
      <c r="CC190" s="473"/>
      <c r="CD190" s="473"/>
      <c r="CE190" s="473"/>
      <c r="CF190" s="473"/>
      <c r="CG190" s="473"/>
      <c r="CH190" s="473"/>
      <c r="CI190" s="473"/>
      <c r="CJ190" s="473"/>
      <c r="CK190" s="473"/>
      <c r="CL190" s="473"/>
      <c r="CM190" s="473"/>
      <c r="CN190" s="473"/>
      <c r="CO190" s="473"/>
      <c r="CP190" s="473"/>
      <c r="CQ190" s="473"/>
      <c r="CR190" s="473"/>
      <c r="CS190" s="473"/>
      <c r="CT190" s="473"/>
      <c r="CU190" s="473"/>
      <c r="CV190" s="473"/>
      <c r="CW190" s="473"/>
      <c r="CX190" s="473"/>
      <c r="CY190" s="473"/>
      <c r="CZ190" s="473"/>
      <c r="DA190" s="473"/>
      <c r="DB190" s="473"/>
      <c r="DC190" s="473"/>
      <c r="DD190" s="473"/>
      <c r="DE190" s="473"/>
      <c r="DF190" s="473"/>
      <c r="DG190" s="473"/>
      <c r="DH190" s="473"/>
      <c r="DI190" s="473"/>
      <c r="DJ190" s="473"/>
      <c r="DK190" s="473"/>
      <c r="DL190" s="473"/>
      <c r="DM190" s="473"/>
      <c r="DN190" s="473"/>
      <c r="DO190" s="473"/>
      <c r="DP190" s="473"/>
      <c r="DQ190" s="473"/>
      <c r="DR190" s="473"/>
      <c r="DS190" s="473"/>
      <c r="DT190" s="473"/>
      <c r="DU190" s="473"/>
      <c r="DV190" s="473"/>
      <c r="DW190" s="473"/>
      <c r="DX190" s="473"/>
      <c r="DY190" s="473"/>
      <c r="DZ190" s="473"/>
      <c r="EA190" s="473"/>
      <c r="EB190" s="473"/>
      <c r="EC190" s="473"/>
      <c r="ED190" s="473"/>
    </row>
    <row r="191" spans="1:134" s="271" customFormat="1" ht="47.25" x14ac:dyDescent="0.25">
      <c r="A191" s="64" t="s">
        <v>2423</v>
      </c>
      <c r="B191" s="334" t="s">
        <v>2424</v>
      </c>
      <c r="C191" s="95" t="s">
        <v>2140</v>
      </c>
      <c r="D191" s="95">
        <v>2008</v>
      </c>
      <c r="E191" s="264" t="s">
        <v>1187</v>
      </c>
      <c r="F191" s="95" t="s">
        <v>323</v>
      </c>
      <c r="G191" s="290" t="s">
        <v>2141</v>
      </c>
      <c r="H191" s="264" t="s">
        <v>2028</v>
      </c>
      <c r="I191" s="264" t="s">
        <v>2142</v>
      </c>
      <c r="J191" s="278"/>
      <c r="K191" s="278"/>
      <c r="L191" s="278"/>
      <c r="M191" s="278"/>
      <c r="N191" s="278"/>
      <c r="O191" s="278"/>
      <c r="P191" s="279"/>
      <c r="Q191" s="473"/>
      <c r="R191" s="473"/>
      <c r="S191" s="473"/>
      <c r="T191" s="473"/>
      <c r="U191" s="473"/>
      <c r="V191" s="473"/>
      <c r="W191" s="473"/>
      <c r="X191" s="473"/>
      <c r="Y191" s="473"/>
      <c r="Z191" s="473"/>
      <c r="AA191" s="473"/>
      <c r="AB191" s="473"/>
      <c r="AC191" s="473"/>
      <c r="AD191" s="473"/>
      <c r="AE191" s="473"/>
      <c r="AF191" s="473"/>
      <c r="AG191" s="473"/>
      <c r="AH191" s="473"/>
      <c r="AI191" s="473"/>
      <c r="AJ191" s="473"/>
      <c r="AK191" s="473"/>
      <c r="AL191" s="473"/>
      <c r="AM191" s="473"/>
      <c r="AN191" s="473"/>
      <c r="AO191" s="473"/>
      <c r="AP191" s="473"/>
      <c r="AQ191" s="473"/>
      <c r="AR191" s="473"/>
      <c r="AS191" s="473"/>
      <c r="AT191" s="473"/>
      <c r="AU191" s="473"/>
      <c r="AV191" s="473"/>
      <c r="AW191" s="473"/>
      <c r="AX191" s="473"/>
      <c r="AY191" s="473"/>
      <c r="AZ191" s="473"/>
      <c r="BA191" s="473"/>
      <c r="BB191" s="473"/>
      <c r="BC191" s="473"/>
      <c r="BD191" s="473"/>
      <c r="BE191" s="473"/>
      <c r="BF191" s="473"/>
      <c r="BG191" s="473"/>
      <c r="BH191" s="473"/>
      <c r="BI191" s="473"/>
      <c r="BJ191" s="473"/>
      <c r="BK191" s="473"/>
      <c r="BL191" s="473"/>
      <c r="BM191" s="473"/>
      <c r="BN191" s="473"/>
      <c r="BO191" s="473"/>
      <c r="BP191" s="473"/>
      <c r="BQ191" s="473"/>
      <c r="BR191" s="473"/>
      <c r="BS191" s="473"/>
      <c r="BT191" s="473"/>
      <c r="BU191" s="473"/>
      <c r="BV191" s="473"/>
      <c r="BW191" s="473"/>
      <c r="BX191" s="473"/>
      <c r="BY191" s="473"/>
      <c r="BZ191" s="473"/>
      <c r="CA191" s="473"/>
      <c r="CB191" s="473"/>
      <c r="CC191" s="473"/>
      <c r="CD191" s="473"/>
      <c r="CE191" s="473"/>
      <c r="CF191" s="473"/>
      <c r="CG191" s="473"/>
      <c r="CH191" s="473"/>
      <c r="CI191" s="473"/>
      <c r="CJ191" s="473"/>
      <c r="CK191" s="473"/>
      <c r="CL191" s="473"/>
      <c r="CM191" s="473"/>
      <c r="CN191" s="473"/>
      <c r="CO191" s="473"/>
      <c r="CP191" s="473"/>
      <c r="CQ191" s="473"/>
      <c r="CR191" s="473"/>
      <c r="CS191" s="473"/>
      <c r="CT191" s="473"/>
      <c r="CU191" s="473"/>
      <c r="CV191" s="473"/>
      <c r="CW191" s="473"/>
      <c r="CX191" s="473"/>
      <c r="CY191" s="473"/>
      <c r="CZ191" s="473"/>
      <c r="DA191" s="473"/>
      <c r="DB191" s="473"/>
      <c r="DC191" s="473"/>
      <c r="DD191" s="473"/>
      <c r="DE191" s="473"/>
      <c r="DF191" s="473"/>
      <c r="DG191" s="473"/>
      <c r="DH191" s="473"/>
      <c r="DI191" s="473"/>
      <c r="DJ191" s="473"/>
      <c r="DK191" s="473"/>
      <c r="DL191" s="473"/>
      <c r="DM191" s="473"/>
      <c r="DN191" s="473"/>
      <c r="DO191" s="473"/>
      <c r="DP191" s="473"/>
      <c r="DQ191" s="473"/>
      <c r="DR191" s="473"/>
      <c r="DS191" s="473"/>
      <c r="DT191" s="473"/>
      <c r="DU191" s="473"/>
      <c r="DV191" s="473"/>
      <c r="DW191" s="473"/>
      <c r="DX191" s="473"/>
      <c r="DY191" s="473"/>
      <c r="DZ191" s="473"/>
      <c r="EA191" s="473"/>
      <c r="EB191" s="473"/>
      <c r="EC191" s="473"/>
      <c r="ED191" s="473"/>
    </row>
    <row r="192" spans="1:134" s="271" customFormat="1" ht="236.25" x14ac:dyDescent="0.25">
      <c r="A192" s="64" t="s">
        <v>2423</v>
      </c>
      <c r="B192" s="334" t="s">
        <v>2424</v>
      </c>
      <c r="C192" s="109" t="s">
        <v>1690</v>
      </c>
      <c r="D192" s="109">
        <v>2014</v>
      </c>
      <c r="E192" s="109" t="s">
        <v>2143</v>
      </c>
      <c r="F192" s="95" t="s">
        <v>323</v>
      </c>
      <c r="G192" s="161" t="s">
        <v>2144</v>
      </c>
      <c r="H192" s="109" t="s">
        <v>1082</v>
      </c>
      <c r="I192" s="95" t="s">
        <v>2139</v>
      </c>
      <c r="J192" s="278"/>
      <c r="K192" s="278"/>
      <c r="L192" s="278"/>
      <c r="M192" s="278"/>
      <c r="N192" s="278"/>
      <c r="O192" s="278"/>
      <c r="P192" s="279"/>
      <c r="Q192" s="473"/>
      <c r="R192" s="473"/>
      <c r="S192" s="473"/>
      <c r="T192" s="473"/>
      <c r="U192" s="473"/>
      <c r="V192" s="473"/>
      <c r="W192" s="473"/>
      <c r="X192" s="473"/>
      <c r="Y192" s="473"/>
      <c r="Z192" s="473"/>
      <c r="AA192" s="473"/>
      <c r="AB192" s="473"/>
      <c r="AC192" s="473"/>
      <c r="AD192" s="473"/>
      <c r="AE192" s="473"/>
      <c r="AF192" s="473"/>
      <c r="AG192" s="473"/>
      <c r="AH192" s="473"/>
      <c r="AI192" s="473"/>
      <c r="AJ192" s="473"/>
      <c r="AK192" s="473"/>
      <c r="AL192" s="473"/>
      <c r="AM192" s="473"/>
      <c r="AN192" s="473"/>
      <c r="AO192" s="473"/>
      <c r="AP192" s="473"/>
      <c r="AQ192" s="473"/>
      <c r="AR192" s="473"/>
      <c r="AS192" s="473"/>
      <c r="AT192" s="473"/>
      <c r="AU192" s="473"/>
      <c r="AV192" s="473"/>
      <c r="AW192" s="473"/>
      <c r="AX192" s="473"/>
      <c r="AY192" s="473"/>
      <c r="AZ192" s="473"/>
      <c r="BA192" s="473"/>
      <c r="BB192" s="473"/>
      <c r="BC192" s="473"/>
      <c r="BD192" s="473"/>
      <c r="BE192" s="473"/>
      <c r="BF192" s="473"/>
      <c r="BG192" s="473"/>
      <c r="BH192" s="473"/>
      <c r="BI192" s="473"/>
      <c r="BJ192" s="473"/>
      <c r="BK192" s="473"/>
      <c r="BL192" s="473"/>
      <c r="BM192" s="473"/>
      <c r="BN192" s="473"/>
      <c r="BO192" s="473"/>
      <c r="BP192" s="473"/>
      <c r="BQ192" s="473"/>
      <c r="BR192" s="473"/>
      <c r="BS192" s="473"/>
      <c r="BT192" s="473"/>
      <c r="BU192" s="473"/>
      <c r="BV192" s="473"/>
      <c r="BW192" s="473"/>
      <c r="BX192" s="473"/>
      <c r="BY192" s="473"/>
      <c r="BZ192" s="473"/>
      <c r="CA192" s="473"/>
      <c r="CB192" s="473"/>
      <c r="CC192" s="473"/>
      <c r="CD192" s="473"/>
      <c r="CE192" s="473"/>
      <c r="CF192" s="473"/>
      <c r="CG192" s="473"/>
      <c r="CH192" s="473"/>
      <c r="CI192" s="473"/>
      <c r="CJ192" s="473"/>
      <c r="CK192" s="473"/>
      <c r="CL192" s="473"/>
      <c r="CM192" s="473"/>
      <c r="CN192" s="473"/>
      <c r="CO192" s="473"/>
      <c r="CP192" s="473"/>
      <c r="CQ192" s="473"/>
      <c r="CR192" s="473"/>
      <c r="CS192" s="473"/>
      <c r="CT192" s="473"/>
      <c r="CU192" s="473"/>
      <c r="CV192" s="473"/>
      <c r="CW192" s="473"/>
      <c r="CX192" s="473"/>
      <c r="CY192" s="473"/>
      <c r="CZ192" s="473"/>
      <c r="DA192" s="473"/>
      <c r="DB192" s="473"/>
      <c r="DC192" s="473"/>
      <c r="DD192" s="473"/>
      <c r="DE192" s="473"/>
      <c r="DF192" s="473"/>
      <c r="DG192" s="473"/>
      <c r="DH192" s="473"/>
      <c r="DI192" s="473"/>
      <c r="DJ192" s="473"/>
      <c r="DK192" s="473"/>
      <c r="DL192" s="473"/>
      <c r="DM192" s="473"/>
      <c r="DN192" s="473"/>
      <c r="DO192" s="473"/>
      <c r="DP192" s="473"/>
      <c r="DQ192" s="473"/>
      <c r="DR192" s="473"/>
      <c r="DS192" s="473"/>
      <c r="DT192" s="473"/>
      <c r="DU192" s="473"/>
      <c r="DV192" s="473"/>
      <c r="DW192" s="473"/>
      <c r="DX192" s="473"/>
      <c r="DY192" s="473"/>
      <c r="DZ192" s="473"/>
      <c r="EA192" s="473"/>
      <c r="EB192" s="473"/>
      <c r="EC192" s="473"/>
      <c r="ED192" s="473"/>
    </row>
    <row r="193" spans="1:134" s="271" customFormat="1" ht="63" x14ac:dyDescent="0.25">
      <c r="A193" s="64" t="s">
        <v>2423</v>
      </c>
      <c r="B193" s="334" t="s">
        <v>2424</v>
      </c>
      <c r="C193" s="95" t="s">
        <v>2145</v>
      </c>
      <c r="D193" s="95">
        <v>2014</v>
      </c>
      <c r="E193" s="109" t="s">
        <v>2143</v>
      </c>
      <c r="F193" s="95" t="s">
        <v>323</v>
      </c>
      <c r="G193" s="293" t="s">
        <v>2146</v>
      </c>
      <c r="H193" s="95"/>
      <c r="I193" s="95" t="s">
        <v>2139</v>
      </c>
      <c r="J193" s="278"/>
      <c r="K193" s="278"/>
      <c r="L193" s="278"/>
      <c r="M193" s="278"/>
      <c r="N193" s="278"/>
      <c r="O193" s="278"/>
      <c r="P193" s="279"/>
      <c r="Q193" s="473"/>
      <c r="R193" s="473"/>
      <c r="S193" s="473"/>
      <c r="T193" s="473"/>
      <c r="U193" s="473"/>
      <c r="V193" s="473"/>
      <c r="W193" s="473"/>
      <c r="X193" s="473"/>
      <c r="Y193" s="473"/>
      <c r="Z193" s="473"/>
      <c r="AA193" s="473"/>
      <c r="AB193" s="473"/>
      <c r="AC193" s="473"/>
      <c r="AD193" s="473"/>
      <c r="AE193" s="473"/>
      <c r="AF193" s="473"/>
      <c r="AG193" s="473"/>
      <c r="AH193" s="473"/>
      <c r="AI193" s="473"/>
      <c r="AJ193" s="473"/>
      <c r="AK193" s="473"/>
      <c r="AL193" s="473"/>
      <c r="AM193" s="473"/>
      <c r="AN193" s="473"/>
      <c r="AO193" s="473"/>
      <c r="AP193" s="473"/>
      <c r="AQ193" s="473"/>
      <c r="AR193" s="473"/>
      <c r="AS193" s="473"/>
      <c r="AT193" s="473"/>
      <c r="AU193" s="473"/>
      <c r="AV193" s="473"/>
      <c r="AW193" s="473"/>
      <c r="AX193" s="473"/>
      <c r="AY193" s="473"/>
      <c r="AZ193" s="473"/>
      <c r="BA193" s="473"/>
      <c r="BB193" s="473"/>
      <c r="BC193" s="473"/>
      <c r="BD193" s="473"/>
      <c r="BE193" s="473"/>
      <c r="BF193" s="473"/>
      <c r="BG193" s="473"/>
      <c r="BH193" s="473"/>
      <c r="BI193" s="473"/>
      <c r="BJ193" s="473"/>
      <c r="BK193" s="473"/>
      <c r="BL193" s="473"/>
      <c r="BM193" s="473"/>
      <c r="BN193" s="473"/>
      <c r="BO193" s="473"/>
      <c r="BP193" s="473"/>
      <c r="BQ193" s="473"/>
      <c r="BR193" s="473"/>
      <c r="BS193" s="473"/>
      <c r="BT193" s="473"/>
      <c r="BU193" s="473"/>
      <c r="BV193" s="473"/>
      <c r="BW193" s="473"/>
      <c r="BX193" s="473"/>
      <c r="BY193" s="473"/>
      <c r="BZ193" s="473"/>
      <c r="CA193" s="473"/>
      <c r="CB193" s="473"/>
      <c r="CC193" s="473"/>
      <c r="CD193" s="473"/>
      <c r="CE193" s="473"/>
      <c r="CF193" s="473"/>
      <c r="CG193" s="473"/>
      <c r="CH193" s="473"/>
      <c r="CI193" s="473"/>
      <c r="CJ193" s="473"/>
      <c r="CK193" s="473"/>
      <c r="CL193" s="473"/>
      <c r="CM193" s="473"/>
      <c r="CN193" s="473"/>
      <c r="CO193" s="473"/>
      <c r="CP193" s="473"/>
      <c r="CQ193" s="473"/>
      <c r="CR193" s="473"/>
      <c r="CS193" s="473"/>
      <c r="CT193" s="473"/>
      <c r="CU193" s="473"/>
      <c r="CV193" s="473"/>
      <c r="CW193" s="473"/>
      <c r="CX193" s="473"/>
      <c r="CY193" s="473"/>
      <c r="CZ193" s="473"/>
      <c r="DA193" s="473"/>
      <c r="DB193" s="473"/>
      <c r="DC193" s="473"/>
      <c r="DD193" s="473"/>
      <c r="DE193" s="473"/>
      <c r="DF193" s="473"/>
      <c r="DG193" s="473"/>
      <c r="DH193" s="473"/>
      <c r="DI193" s="473"/>
      <c r="DJ193" s="473"/>
      <c r="DK193" s="473"/>
      <c r="DL193" s="473"/>
      <c r="DM193" s="473"/>
      <c r="DN193" s="473"/>
      <c r="DO193" s="473"/>
      <c r="DP193" s="473"/>
      <c r="DQ193" s="473"/>
      <c r="DR193" s="473"/>
      <c r="DS193" s="473"/>
      <c r="DT193" s="473"/>
      <c r="DU193" s="473"/>
      <c r="DV193" s="473"/>
      <c r="DW193" s="473"/>
      <c r="DX193" s="473"/>
      <c r="DY193" s="473"/>
      <c r="DZ193" s="473"/>
      <c r="EA193" s="473"/>
      <c r="EB193" s="473"/>
      <c r="EC193" s="473"/>
      <c r="ED193" s="473"/>
    </row>
    <row r="194" spans="1:134" s="271" customFormat="1" ht="157.5" x14ac:dyDescent="0.25">
      <c r="A194" s="64" t="s">
        <v>2423</v>
      </c>
      <c r="B194" s="334" t="s">
        <v>2424</v>
      </c>
      <c r="C194" s="95" t="s">
        <v>3148</v>
      </c>
      <c r="D194" s="95">
        <v>2016</v>
      </c>
      <c r="E194" s="109" t="s">
        <v>3149</v>
      </c>
      <c r="F194" s="95" t="s">
        <v>323</v>
      </c>
      <c r="G194" s="293" t="s">
        <v>3150</v>
      </c>
      <c r="H194" s="95" t="s">
        <v>608</v>
      </c>
      <c r="I194" s="95" t="s">
        <v>3151</v>
      </c>
      <c r="J194" s="278"/>
      <c r="K194" s="278"/>
      <c r="L194" s="278"/>
      <c r="M194" s="278"/>
      <c r="N194" s="278"/>
      <c r="O194" s="278"/>
      <c r="P194" s="279"/>
      <c r="Q194" s="473"/>
      <c r="R194" s="473"/>
      <c r="S194" s="473"/>
      <c r="T194" s="473"/>
      <c r="U194" s="473"/>
      <c r="V194" s="473"/>
      <c r="W194" s="473"/>
      <c r="X194" s="473"/>
      <c r="Y194" s="473"/>
      <c r="Z194" s="473"/>
      <c r="AA194" s="473"/>
      <c r="AB194" s="473"/>
      <c r="AC194" s="473"/>
      <c r="AD194" s="473"/>
      <c r="AE194" s="473"/>
      <c r="AF194" s="473"/>
      <c r="AG194" s="473"/>
      <c r="AH194" s="473"/>
      <c r="AI194" s="473"/>
      <c r="AJ194" s="473"/>
      <c r="AK194" s="473"/>
      <c r="AL194" s="473"/>
      <c r="AM194" s="473"/>
      <c r="AN194" s="473"/>
      <c r="AO194" s="473"/>
      <c r="AP194" s="473"/>
      <c r="AQ194" s="473"/>
      <c r="AR194" s="473"/>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c r="BN194" s="473"/>
      <c r="BO194" s="473"/>
      <c r="BP194" s="473"/>
      <c r="BQ194" s="473"/>
      <c r="BR194" s="473"/>
      <c r="BS194" s="473"/>
      <c r="BT194" s="473"/>
      <c r="BU194" s="473"/>
      <c r="BV194" s="473"/>
      <c r="BW194" s="473"/>
      <c r="BX194" s="473"/>
      <c r="BY194" s="473"/>
      <c r="BZ194" s="473"/>
      <c r="CA194" s="473"/>
      <c r="CB194" s="473"/>
      <c r="CC194" s="473"/>
      <c r="CD194" s="473"/>
      <c r="CE194" s="473"/>
      <c r="CF194" s="473"/>
      <c r="CG194" s="473"/>
      <c r="CH194" s="473"/>
      <c r="CI194" s="473"/>
      <c r="CJ194" s="473"/>
      <c r="CK194" s="473"/>
      <c r="CL194" s="473"/>
      <c r="CM194" s="473"/>
      <c r="CN194" s="473"/>
      <c r="CO194" s="473"/>
      <c r="CP194" s="473"/>
      <c r="CQ194" s="473"/>
      <c r="CR194" s="473"/>
      <c r="CS194" s="473"/>
      <c r="CT194" s="473"/>
      <c r="CU194" s="473"/>
      <c r="CV194" s="473"/>
      <c r="CW194" s="473"/>
      <c r="CX194" s="473"/>
      <c r="CY194" s="473"/>
      <c r="CZ194" s="473"/>
      <c r="DA194" s="473"/>
      <c r="DB194" s="473"/>
      <c r="DC194" s="473"/>
      <c r="DD194" s="473"/>
      <c r="DE194" s="473"/>
      <c r="DF194" s="473"/>
      <c r="DG194" s="473"/>
      <c r="DH194" s="473"/>
      <c r="DI194" s="473"/>
      <c r="DJ194" s="473"/>
      <c r="DK194" s="473"/>
      <c r="DL194" s="473"/>
      <c r="DM194" s="473"/>
      <c r="DN194" s="473"/>
      <c r="DO194" s="473"/>
      <c r="DP194" s="473"/>
      <c r="DQ194" s="473"/>
      <c r="DR194" s="473"/>
      <c r="DS194" s="473"/>
      <c r="DT194" s="473"/>
      <c r="DU194" s="473"/>
      <c r="DV194" s="473"/>
      <c r="DW194" s="473"/>
      <c r="DX194" s="473"/>
      <c r="DY194" s="473"/>
      <c r="DZ194" s="473"/>
      <c r="EA194" s="473"/>
      <c r="EB194" s="473"/>
      <c r="EC194" s="473"/>
      <c r="ED194" s="473"/>
    </row>
    <row r="195" spans="1:134" s="271" customFormat="1" ht="157.5" x14ac:dyDescent="0.25">
      <c r="A195" s="64" t="s">
        <v>2423</v>
      </c>
      <c r="B195" s="347" t="s">
        <v>2424</v>
      </c>
      <c r="C195" s="95" t="s">
        <v>3194</v>
      </c>
      <c r="D195" s="95">
        <v>2016</v>
      </c>
      <c r="E195" s="109" t="s">
        <v>3195</v>
      </c>
      <c r="F195" s="95" t="s">
        <v>323</v>
      </c>
      <c r="G195" s="95" t="s">
        <v>3196</v>
      </c>
      <c r="H195" s="95" t="s">
        <v>1426</v>
      </c>
      <c r="I195" s="95" t="s">
        <v>3197</v>
      </c>
      <c r="J195" s="278"/>
      <c r="K195" s="278"/>
      <c r="L195" s="278"/>
      <c r="M195" s="278"/>
      <c r="N195" s="278"/>
      <c r="O195" s="278"/>
      <c r="P195" s="279"/>
    </row>
    <row r="196" spans="1:134" s="271" customFormat="1" ht="220.5" x14ac:dyDescent="0.25">
      <c r="A196" s="64" t="s">
        <v>2423</v>
      </c>
      <c r="B196" s="347" t="s">
        <v>2424</v>
      </c>
      <c r="C196" s="95" t="s">
        <v>3194</v>
      </c>
      <c r="D196" s="95">
        <v>2016</v>
      </c>
      <c r="E196" s="109" t="s">
        <v>3195</v>
      </c>
      <c r="F196" s="95" t="s">
        <v>323</v>
      </c>
      <c r="G196" s="95" t="s">
        <v>3196</v>
      </c>
      <c r="H196" s="95" t="s">
        <v>3198</v>
      </c>
      <c r="I196" s="95" t="s">
        <v>3199</v>
      </c>
      <c r="J196" s="278"/>
      <c r="K196" s="278"/>
      <c r="L196" s="278"/>
      <c r="M196" s="278"/>
      <c r="N196" s="278"/>
      <c r="O196" s="278"/>
      <c r="P196" s="279"/>
    </row>
    <row r="197" spans="1:134" s="271" customFormat="1" ht="86.25" customHeight="1" x14ac:dyDescent="0.25">
      <c r="A197" s="294" t="s">
        <v>2414</v>
      </c>
      <c r="B197" s="167" t="s">
        <v>2416</v>
      </c>
      <c r="C197" s="167" t="s">
        <v>1914</v>
      </c>
      <c r="D197" s="167">
        <v>1974</v>
      </c>
      <c r="E197" s="95" t="s">
        <v>139</v>
      </c>
      <c r="F197" s="95" t="s">
        <v>323</v>
      </c>
      <c r="G197" s="161" t="s">
        <v>1916</v>
      </c>
      <c r="H197" s="95" t="s">
        <v>1915</v>
      </c>
      <c r="I197" s="95" t="s">
        <v>1917</v>
      </c>
      <c r="J197" s="278"/>
      <c r="K197" s="278"/>
      <c r="L197" s="278"/>
      <c r="M197" s="278"/>
      <c r="N197" s="278"/>
      <c r="O197" s="278"/>
      <c r="P197" s="279"/>
      <c r="Q197" s="473"/>
      <c r="R197" s="473"/>
      <c r="S197" s="473"/>
      <c r="T197" s="473"/>
      <c r="U197" s="473"/>
      <c r="V197" s="473"/>
      <c r="W197" s="473"/>
      <c r="X197" s="473"/>
      <c r="Y197" s="473"/>
      <c r="Z197" s="473"/>
      <c r="AA197" s="473"/>
      <c r="AB197" s="473"/>
      <c r="AC197" s="473"/>
      <c r="AD197" s="473"/>
      <c r="AE197" s="473"/>
      <c r="AF197" s="473"/>
      <c r="AG197" s="473"/>
      <c r="AH197" s="473"/>
      <c r="AI197" s="473"/>
      <c r="AJ197" s="473"/>
      <c r="AK197" s="473"/>
      <c r="AL197" s="473"/>
      <c r="AM197" s="473"/>
      <c r="AN197" s="473"/>
      <c r="AO197" s="473"/>
      <c r="AP197" s="473"/>
      <c r="AQ197" s="473"/>
      <c r="AR197" s="473"/>
      <c r="AS197" s="473"/>
      <c r="AT197" s="473"/>
      <c r="AU197" s="473"/>
      <c r="AV197" s="473"/>
      <c r="AW197" s="473"/>
      <c r="AX197" s="473"/>
      <c r="AY197" s="473"/>
      <c r="AZ197" s="473"/>
      <c r="BA197" s="473"/>
      <c r="BB197" s="473"/>
      <c r="BC197" s="473"/>
      <c r="BD197" s="473"/>
      <c r="BE197" s="473"/>
      <c r="BF197" s="473"/>
      <c r="BG197" s="473"/>
      <c r="BH197" s="473"/>
      <c r="BI197" s="473"/>
      <c r="BJ197" s="473"/>
      <c r="BK197" s="473"/>
      <c r="BL197" s="473"/>
      <c r="BM197" s="473"/>
      <c r="BN197" s="473"/>
      <c r="BO197" s="473"/>
      <c r="BP197" s="473"/>
      <c r="BQ197" s="473"/>
      <c r="BR197" s="473"/>
      <c r="BS197" s="473"/>
      <c r="BT197" s="473"/>
      <c r="BU197" s="473"/>
      <c r="BV197" s="473"/>
      <c r="BW197" s="473"/>
      <c r="BX197" s="473"/>
      <c r="BY197" s="473"/>
      <c r="BZ197" s="473"/>
      <c r="CA197" s="473"/>
      <c r="CB197" s="473"/>
      <c r="CC197" s="473"/>
      <c r="CD197" s="473"/>
      <c r="CE197" s="473"/>
      <c r="CF197" s="473"/>
      <c r="CG197" s="473"/>
      <c r="CH197" s="473"/>
      <c r="CI197" s="473"/>
      <c r="CJ197" s="473"/>
      <c r="CK197" s="473"/>
      <c r="CL197" s="473"/>
      <c r="CM197" s="473"/>
      <c r="CN197" s="473"/>
      <c r="CO197" s="473"/>
      <c r="CP197" s="473"/>
      <c r="CQ197" s="473"/>
      <c r="CR197" s="473"/>
      <c r="CS197" s="473"/>
      <c r="CT197" s="473"/>
      <c r="CU197" s="473"/>
      <c r="CV197" s="473"/>
      <c r="CW197" s="473"/>
      <c r="CX197" s="473"/>
      <c r="CY197" s="473"/>
      <c r="CZ197" s="473"/>
      <c r="DA197" s="473"/>
      <c r="DB197" s="473"/>
      <c r="DC197" s="473"/>
      <c r="DD197" s="473"/>
      <c r="DE197" s="473"/>
      <c r="DF197" s="473"/>
      <c r="DG197" s="473"/>
      <c r="DH197" s="473"/>
      <c r="DI197" s="473"/>
      <c r="DJ197" s="473"/>
      <c r="DK197" s="473"/>
      <c r="DL197" s="473"/>
      <c r="DM197" s="473"/>
      <c r="DN197" s="473"/>
      <c r="DO197" s="473"/>
      <c r="DP197" s="473"/>
      <c r="DQ197" s="473"/>
      <c r="DR197" s="473"/>
      <c r="DS197" s="473"/>
      <c r="DT197" s="473"/>
      <c r="DU197" s="473"/>
      <c r="DV197" s="473"/>
      <c r="DW197" s="473"/>
      <c r="DX197" s="473"/>
      <c r="DY197" s="473"/>
      <c r="DZ197" s="473"/>
      <c r="EA197" s="473"/>
      <c r="EB197" s="473"/>
      <c r="EC197" s="473"/>
      <c r="ED197" s="473"/>
    </row>
    <row r="198" spans="1:134" s="271" customFormat="1" ht="47.25" x14ac:dyDescent="0.25">
      <c r="A198" s="294" t="s">
        <v>2414</v>
      </c>
      <c r="B198" s="167" t="s">
        <v>2417</v>
      </c>
      <c r="C198" s="95" t="s">
        <v>1918</v>
      </c>
      <c r="D198" s="95">
        <v>1994</v>
      </c>
      <c r="E198" s="95" t="s">
        <v>139</v>
      </c>
      <c r="F198" s="95" t="s">
        <v>323</v>
      </c>
      <c r="G198" s="161" t="s">
        <v>1920</v>
      </c>
      <c r="H198" s="95" t="s">
        <v>1919</v>
      </c>
      <c r="I198" s="95" t="s">
        <v>1921</v>
      </c>
      <c r="J198" s="278"/>
      <c r="K198" s="278"/>
      <c r="L198" s="278"/>
      <c r="M198" s="278"/>
      <c r="N198" s="278"/>
      <c r="O198" s="278"/>
      <c r="P198" s="279"/>
      <c r="Q198" s="473"/>
      <c r="R198" s="473"/>
      <c r="S198" s="473"/>
      <c r="T198" s="473"/>
      <c r="U198" s="473"/>
      <c r="V198" s="473"/>
      <c r="W198" s="473"/>
      <c r="X198" s="473"/>
      <c r="Y198" s="473"/>
      <c r="Z198" s="473"/>
      <c r="AA198" s="473"/>
      <c r="AB198" s="473"/>
      <c r="AC198" s="473"/>
      <c r="AD198" s="473"/>
      <c r="AE198" s="473"/>
      <c r="AF198" s="473"/>
      <c r="AG198" s="473"/>
      <c r="AH198" s="473"/>
      <c r="AI198" s="473"/>
      <c r="AJ198" s="473"/>
      <c r="AK198" s="473"/>
      <c r="AL198" s="473"/>
      <c r="AM198" s="473"/>
      <c r="AN198" s="473"/>
      <c r="AO198" s="473"/>
      <c r="AP198" s="473"/>
      <c r="AQ198" s="473"/>
      <c r="AR198" s="473"/>
      <c r="AS198" s="473"/>
      <c r="AT198" s="473"/>
      <c r="AU198" s="473"/>
      <c r="AV198" s="473"/>
      <c r="AW198" s="473"/>
      <c r="AX198" s="473"/>
      <c r="AY198" s="473"/>
      <c r="AZ198" s="473"/>
      <c r="BA198" s="473"/>
      <c r="BB198" s="473"/>
      <c r="BC198" s="473"/>
      <c r="BD198" s="473"/>
      <c r="BE198" s="473"/>
      <c r="BF198" s="473"/>
      <c r="BG198" s="473"/>
      <c r="BH198" s="473"/>
      <c r="BI198" s="473"/>
      <c r="BJ198" s="473"/>
      <c r="BK198" s="473"/>
      <c r="BL198" s="473"/>
      <c r="BM198" s="473"/>
      <c r="BN198" s="473"/>
      <c r="BO198" s="473"/>
      <c r="BP198" s="473"/>
      <c r="BQ198" s="473"/>
      <c r="BR198" s="473"/>
      <c r="BS198" s="473"/>
      <c r="BT198" s="473"/>
      <c r="BU198" s="473"/>
      <c r="BV198" s="473"/>
      <c r="BW198" s="473"/>
      <c r="BX198" s="473"/>
      <c r="BY198" s="473"/>
      <c r="BZ198" s="473"/>
      <c r="CA198" s="473"/>
      <c r="CB198" s="473"/>
      <c r="CC198" s="473"/>
      <c r="CD198" s="473"/>
      <c r="CE198" s="473"/>
      <c r="CF198" s="473"/>
      <c r="CG198" s="473"/>
      <c r="CH198" s="473"/>
      <c r="CI198" s="473"/>
      <c r="CJ198" s="473"/>
      <c r="CK198" s="473"/>
      <c r="CL198" s="473"/>
      <c r="CM198" s="473"/>
      <c r="CN198" s="473"/>
      <c r="CO198" s="473"/>
      <c r="CP198" s="473"/>
      <c r="CQ198" s="473"/>
      <c r="CR198" s="473"/>
      <c r="CS198" s="473"/>
      <c r="CT198" s="473"/>
      <c r="CU198" s="473"/>
      <c r="CV198" s="473"/>
      <c r="CW198" s="473"/>
      <c r="CX198" s="473"/>
      <c r="CY198" s="473"/>
      <c r="CZ198" s="473"/>
      <c r="DA198" s="473"/>
      <c r="DB198" s="473"/>
      <c r="DC198" s="473"/>
      <c r="DD198" s="473"/>
      <c r="DE198" s="473"/>
      <c r="DF198" s="473"/>
      <c r="DG198" s="473"/>
      <c r="DH198" s="473"/>
      <c r="DI198" s="473"/>
      <c r="DJ198" s="473"/>
      <c r="DK198" s="473"/>
      <c r="DL198" s="473"/>
      <c r="DM198" s="473"/>
      <c r="DN198" s="473"/>
      <c r="DO198" s="473"/>
      <c r="DP198" s="473"/>
      <c r="DQ198" s="473"/>
      <c r="DR198" s="473"/>
      <c r="DS198" s="473"/>
      <c r="DT198" s="473"/>
      <c r="DU198" s="473"/>
      <c r="DV198" s="473"/>
      <c r="DW198" s="473"/>
      <c r="DX198" s="473"/>
      <c r="DY198" s="473"/>
      <c r="DZ198" s="473"/>
      <c r="EA198" s="473"/>
      <c r="EB198" s="473"/>
      <c r="EC198" s="473"/>
      <c r="ED198" s="473"/>
    </row>
    <row r="199" spans="1:134" s="271" customFormat="1" ht="78.75" x14ac:dyDescent="0.25">
      <c r="A199" s="294" t="s">
        <v>2414</v>
      </c>
      <c r="B199" s="167" t="s">
        <v>2418</v>
      </c>
      <c r="C199" s="95" t="s">
        <v>1922</v>
      </c>
      <c r="D199" s="95">
        <v>2004</v>
      </c>
      <c r="E199" s="95" t="s">
        <v>1187</v>
      </c>
      <c r="F199" s="95" t="s">
        <v>323</v>
      </c>
      <c r="G199" s="290" t="s">
        <v>1923</v>
      </c>
      <c r="H199" s="95" t="s">
        <v>264</v>
      </c>
      <c r="I199" s="95"/>
      <c r="J199" s="278"/>
      <c r="K199" s="278"/>
      <c r="L199" s="278"/>
      <c r="M199" s="278"/>
      <c r="N199" s="278"/>
      <c r="O199" s="278"/>
      <c r="P199" s="279"/>
      <c r="Q199" s="473"/>
      <c r="R199" s="473"/>
      <c r="S199" s="473"/>
      <c r="T199" s="473"/>
      <c r="U199" s="473"/>
      <c r="V199" s="473"/>
      <c r="W199" s="473"/>
      <c r="X199" s="473"/>
      <c r="Y199" s="473"/>
      <c r="Z199" s="473"/>
      <c r="AA199" s="473"/>
      <c r="AB199" s="473"/>
      <c r="AC199" s="473"/>
      <c r="AD199" s="473"/>
      <c r="AE199" s="473"/>
      <c r="AF199" s="473"/>
      <c r="AG199" s="473"/>
      <c r="AH199" s="473"/>
      <c r="AI199" s="473"/>
      <c r="AJ199" s="473"/>
      <c r="AK199" s="473"/>
      <c r="AL199" s="473"/>
      <c r="AM199" s="473"/>
      <c r="AN199" s="473"/>
      <c r="AO199" s="473"/>
      <c r="AP199" s="473"/>
      <c r="AQ199" s="473"/>
      <c r="AR199" s="473"/>
      <c r="AS199" s="473"/>
      <c r="AT199" s="473"/>
      <c r="AU199" s="473"/>
      <c r="AV199" s="473"/>
      <c r="AW199" s="473"/>
      <c r="AX199" s="473"/>
      <c r="AY199" s="473"/>
      <c r="AZ199" s="473"/>
      <c r="BA199" s="473"/>
      <c r="BB199" s="473"/>
      <c r="BC199" s="473"/>
      <c r="BD199" s="473"/>
      <c r="BE199" s="473"/>
      <c r="BF199" s="473"/>
      <c r="BG199" s="473"/>
      <c r="BH199" s="473"/>
      <c r="BI199" s="473"/>
      <c r="BJ199" s="473"/>
      <c r="BK199" s="473"/>
      <c r="BL199" s="473"/>
      <c r="BM199" s="473"/>
      <c r="BN199" s="473"/>
      <c r="BO199" s="473"/>
      <c r="BP199" s="473"/>
      <c r="BQ199" s="473"/>
      <c r="BR199" s="473"/>
      <c r="BS199" s="473"/>
      <c r="BT199" s="473"/>
      <c r="BU199" s="473"/>
      <c r="BV199" s="473"/>
      <c r="BW199" s="473"/>
      <c r="BX199" s="473"/>
      <c r="BY199" s="473"/>
      <c r="BZ199" s="473"/>
      <c r="CA199" s="473"/>
      <c r="CB199" s="473"/>
      <c r="CC199" s="473"/>
      <c r="CD199" s="473"/>
      <c r="CE199" s="473"/>
      <c r="CF199" s="473"/>
      <c r="CG199" s="473"/>
      <c r="CH199" s="473"/>
      <c r="CI199" s="473"/>
      <c r="CJ199" s="473"/>
      <c r="CK199" s="473"/>
      <c r="CL199" s="473"/>
      <c r="CM199" s="473"/>
      <c r="CN199" s="473"/>
      <c r="CO199" s="473"/>
      <c r="CP199" s="473"/>
      <c r="CQ199" s="473"/>
      <c r="CR199" s="473"/>
      <c r="CS199" s="473"/>
      <c r="CT199" s="473"/>
      <c r="CU199" s="473"/>
      <c r="CV199" s="473"/>
      <c r="CW199" s="473"/>
      <c r="CX199" s="473"/>
      <c r="CY199" s="473"/>
      <c r="CZ199" s="473"/>
      <c r="DA199" s="473"/>
      <c r="DB199" s="473"/>
      <c r="DC199" s="473"/>
      <c r="DD199" s="473"/>
      <c r="DE199" s="473"/>
      <c r="DF199" s="473"/>
      <c r="DG199" s="473"/>
      <c r="DH199" s="473"/>
      <c r="DI199" s="473"/>
      <c r="DJ199" s="473"/>
      <c r="DK199" s="473"/>
      <c r="DL199" s="473"/>
      <c r="DM199" s="473"/>
      <c r="DN199" s="473"/>
      <c r="DO199" s="473"/>
      <c r="DP199" s="473"/>
      <c r="DQ199" s="473"/>
      <c r="DR199" s="473"/>
      <c r="DS199" s="473"/>
      <c r="DT199" s="473"/>
      <c r="DU199" s="473"/>
      <c r="DV199" s="473"/>
      <c r="DW199" s="473"/>
      <c r="DX199" s="473"/>
      <c r="DY199" s="473"/>
      <c r="DZ199" s="473"/>
      <c r="EA199" s="473"/>
      <c r="EB199" s="473"/>
      <c r="EC199" s="473"/>
      <c r="ED199" s="473"/>
    </row>
    <row r="200" spans="1:134" s="271" customFormat="1" ht="110.25" x14ac:dyDescent="0.25">
      <c r="A200" s="294" t="s">
        <v>2414</v>
      </c>
      <c r="B200" s="167" t="s">
        <v>2417</v>
      </c>
      <c r="C200" s="264" t="s">
        <v>1924</v>
      </c>
      <c r="D200" s="264">
        <v>2005</v>
      </c>
      <c r="E200" s="95" t="s">
        <v>1187</v>
      </c>
      <c r="F200" s="95" t="s">
        <v>323</v>
      </c>
      <c r="G200" s="284" t="s">
        <v>1926</v>
      </c>
      <c r="H200" s="264" t="s">
        <v>1925</v>
      </c>
      <c r="I200" s="264"/>
      <c r="J200" s="278"/>
      <c r="K200" s="278"/>
      <c r="L200" s="278"/>
      <c r="M200" s="278"/>
      <c r="N200" s="278"/>
      <c r="O200" s="278"/>
      <c r="P200" s="279"/>
      <c r="Q200" s="473"/>
      <c r="R200" s="473"/>
      <c r="S200" s="473"/>
      <c r="T200" s="473"/>
      <c r="U200" s="473"/>
      <c r="V200" s="473"/>
      <c r="W200" s="473"/>
      <c r="X200" s="473"/>
      <c r="Y200" s="473"/>
      <c r="Z200" s="473"/>
      <c r="AA200" s="473"/>
      <c r="AB200" s="473"/>
      <c r="AC200" s="473"/>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c r="BM200" s="473"/>
      <c r="BN200" s="473"/>
      <c r="BO200" s="473"/>
      <c r="BP200" s="473"/>
      <c r="BQ200" s="473"/>
      <c r="BR200" s="473"/>
      <c r="BS200" s="473"/>
      <c r="BT200" s="473"/>
      <c r="BU200" s="473"/>
      <c r="BV200" s="473"/>
      <c r="BW200" s="473"/>
      <c r="BX200" s="473"/>
      <c r="BY200" s="473"/>
      <c r="BZ200" s="473"/>
      <c r="CA200" s="473"/>
      <c r="CB200" s="473"/>
      <c r="CC200" s="473"/>
      <c r="CD200" s="473"/>
      <c r="CE200" s="473"/>
      <c r="CF200" s="473"/>
      <c r="CG200" s="473"/>
      <c r="CH200" s="473"/>
      <c r="CI200" s="473"/>
      <c r="CJ200" s="473"/>
      <c r="CK200" s="473"/>
      <c r="CL200" s="473"/>
      <c r="CM200" s="473"/>
      <c r="CN200" s="473"/>
      <c r="CO200" s="473"/>
      <c r="CP200" s="473"/>
      <c r="CQ200" s="473"/>
      <c r="CR200" s="473"/>
      <c r="CS200" s="473"/>
      <c r="CT200" s="473"/>
      <c r="CU200" s="473"/>
      <c r="CV200" s="473"/>
      <c r="CW200" s="473"/>
      <c r="CX200" s="473"/>
      <c r="CY200" s="473"/>
      <c r="CZ200" s="473"/>
      <c r="DA200" s="473"/>
      <c r="DB200" s="473"/>
      <c r="DC200" s="473"/>
      <c r="DD200" s="473"/>
      <c r="DE200" s="473"/>
      <c r="DF200" s="473"/>
      <c r="DG200" s="473"/>
      <c r="DH200" s="473"/>
      <c r="DI200" s="473"/>
      <c r="DJ200" s="473"/>
      <c r="DK200" s="473"/>
      <c r="DL200" s="473"/>
      <c r="DM200" s="473"/>
      <c r="DN200" s="473"/>
      <c r="DO200" s="473"/>
      <c r="DP200" s="473"/>
      <c r="DQ200" s="473"/>
      <c r="DR200" s="473"/>
      <c r="DS200" s="473"/>
      <c r="DT200" s="473"/>
      <c r="DU200" s="473"/>
      <c r="DV200" s="473"/>
      <c r="DW200" s="473"/>
      <c r="DX200" s="473"/>
      <c r="DY200" s="473"/>
      <c r="DZ200" s="473"/>
      <c r="EA200" s="473"/>
      <c r="EB200" s="473"/>
      <c r="EC200" s="473"/>
      <c r="ED200" s="473"/>
    </row>
    <row r="201" spans="1:134" s="271" customFormat="1" ht="47.25" x14ac:dyDescent="0.25">
      <c r="A201" s="294" t="s">
        <v>2414</v>
      </c>
      <c r="B201" s="167" t="s">
        <v>2419</v>
      </c>
      <c r="C201" s="167" t="s">
        <v>2415</v>
      </c>
      <c r="D201" s="167">
        <v>2005</v>
      </c>
      <c r="E201" s="109" t="s">
        <v>139</v>
      </c>
      <c r="F201" s="95" t="s">
        <v>323</v>
      </c>
      <c r="G201" s="109" t="s">
        <v>1928</v>
      </c>
      <c r="H201" s="109" t="s">
        <v>1927</v>
      </c>
      <c r="I201" s="109" t="s">
        <v>1929</v>
      </c>
      <c r="J201" s="278"/>
      <c r="K201" s="278"/>
      <c r="L201" s="278"/>
      <c r="M201" s="278"/>
      <c r="N201" s="278"/>
      <c r="O201" s="278"/>
      <c r="P201" s="279"/>
      <c r="Q201" s="473"/>
      <c r="R201" s="473"/>
      <c r="S201" s="473"/>
      <c r="T201" s="473"/>
      <c r="U201" s="473"/>
      <c r="V201" s="473"/>
      <c r="W201" s="473"/>
      <c r="X201" s="473"/>
      <c r="Y201" s="473"/>
      <c r="Z201" s="473"/>
      <c r="AA201" s="473"/>
      <c r="AB201" s="473"/>
      <c r="AC201" s="473"/>
      <c r="AD201" s="473"/>
      <c r="AE201" s="473"/>
      <c r="AF201" s="473"/>
      <c r="AG201" s="473"/>
      <c r="AH201" s="473"/>
      <c r="AI201" s="473"/>
      <c r="AJ201" s="473"/>
      <c r="AK201" s="473"/>
      <c r="AL201" s="473"/>
      <c r="AM201" s="473"/>
      <c r="AN201" s="473"/>
      <c r="AO201" s="473"/>
      <c r="AP201" s="473"/>
      <c r="AQ201" s="473"/>
      <c r="AR201" s="473"/>
      <c r="AS201" s="473"/>
      <c r="AT201" s="473"/>
      <c r="AU201" s="473"/>
      <c r="AV201" s="473"/>
      <c r="AW201" s="473"/>
      <c r="AX201" s="473"/>
      <c r="AY201" s="473"/>
      <c r="AZ201" s="473"/>
      <c r="BA201" s="473"/>
      <c r="BB201" s="473"/>
      <c r="BC201" s="473"/>
      <c r="BD201" s="473"/>
      <c r="BE201" s="473"/>
      <c r="BF201" s="473"/>
      <c r="BG201" s="473"/>
      <c r="BH201" s="473"/>
      <c r="BI201" s="473"/>
      <c r="BJ201" s="473"/>
      <c r="BK201" s="473"/>
      <c r="BL201" s="473"/>
      <c r="BM201" s="473"/>
      <c r="BN201" s="473"/>
      <c r="BO201" s="473"/>
      <c r="BP201" s="473"/>
      <c r="BQ201" s="473"/>
      <c r="BR201" s="473"/>
      <c r="BS201" s="473"/>
      <c r="BT201" s="473"/>
      <c r="BU201" s="473"/>
      <c r="BV201" s="473"/>
      <c r="BW201" s="473"/>
      <c r="BX201" s="473"/>
      <c r="BY201" s="473"/>
      <c r="BZ201" s="473"/>
      <c r="CA201" s="473"/>
      <c r="CB201" s="473"/>
      <c r="CC201" s="473"/>
      <c r="CD201" s="473"/>
      <c r="CE201" s="473"/>
      <c r="CF201" s="473"/>
      <c r="CG201" s="473"/>
      <c r="CH201" s="473"/>
      <c r="CI201" s="473"/>
      <c r="CJ201" s="473"/>
      <c r="CK201" s="473"/>
      <c r="CL201" s="473"/>
      <c r="CM201" s="473"/>
      <c r="CN201" s="473"/>
      <c r="CO201" s="473"/>
      <c r="CP201" s="473"/>
      <c r="CQ201" s="473"/>
      <c r="CR201" s="473"/>
      <c r="CS201" s="473"/>
      <c r="CT201" s="473"/>
      <c r="CU201" s="473"/>
      <c r="CV201" s="473"/>
      <c r="CW201" s="473"/>
      <c r="CX201" s="473"/>
      <c r="CY201" s="473"/>
      <c r="CZ201" s="473"/>
      <c r="DA201" s="473"/>
      <c r="DB201" s="473"/>
      <c r="DC201" s="473"/>
      <c r="DD201" s="473"/>
      <c r="DE201" s="473"/>
      <c r="DF201" s="473"/>
      <c r="DG201" s="473"/>
      <c r="DH201" s="473"/>
      <c r="DI201" s="473"/>
      <c r="DJ201" s="473"/>
      <c r="DK201" s="473"/>
      <c r="DL201" s="473"/>
      <c r="DM201" s="473"/>
      <c r="DN201" s="473"/>
      <c r="DO201" s="473"/>
      <c r="DP201" s="473"/>
      <c r="DQ201" s="473"/>
      <c r="DR201" s="473"/>
      <c r="DS201" s="473"/>
      <c r="DT201" s="473"/>
      <c r="DU201" s="473"/>
      <c r="DV201" s="473"/>
      <c r="DW201" s="473"/>
      <c r="DX201" s="473"/>
      <c r="DY201" s="473"/>
      <c r="DZ201" s="473"/>
      <c r="EA201" s="473"/>
      <c r="EB201" s="473"/>
      <c r="EC201" s="473"/>
      <c r="ED201" s="473"/>
    </row>
    <row r="202" spans="1:134" s="271" customFormat="1" ht="126" x14ac:dyDescent="0.25">
      <c r="A202" s="294" t="s">
        <v>2414</v>
      </c>
      <c r="B202" s="167" t="s">
        <v>2420</v>
      </c>
      <c r="C202" s="95" t="s">
        <v>1930</v>
      </c>
      <c r="D202" s="95">
        <v>2005</v>
      </c>
      <c r="E202" s="95" t="s">
        <v>689</v>
      </c>
      <c r="F202" s="95" t="s">
        <v>323</v>
      </c>
      <c r="G202" s="161" t="s">
        <v>1931</v>
      </c>
      <c r="H202" s="95" t="s">
        <v>382</v>
      </c>
      <c r="I202" s="95" t="s">
        <v>1929</v>
      </c>
      <c r="J202" s="278"/>
      <c r="K202" s="278"/>
      <c r="L202" s="278"/>
      <c r="M202" s="278"/>
      <c r="N202" s="278"/>
      <c r="O202" s="278"/>
      <c r="P202" s="279"/>
      <c r="Q202" s="473"/>
      <c r="R202" s="473"/>
      <c r="S202" s="473"/>
      <c r="T202" s="473"/>
      <c r="U202" s="473"/>
      <c r="V202" s="473"/>
      <c r="W202" s="473"/>
      <c r="X202" s="473"/>
      <c r="Y202" s="473"/>
      <c r="Z202" s="473"/>
      <c r="AA202" s="473"/>
      <c r="AB202" s="473"/>
      <c r="AC202" s="473"/>
      <c r="AD202" s="473"/>
      <c r="AE202" s="473"/>
      <c r="AF202" s="473"/>
      <c r="AG202" s="473"/>
      <c r="AH202" s="473"/>
      <c r="AI202" s="473"/>
      <c r="AJ202" s="473"/>
      <c r="AK202" s="473"/>
      <c r="AL202" s="473"/>
      <c r="AM202" s="473"/>
      <c r="AN202" s="473"/>
      <c r="AO202" s="473"/>
      <c r="AP202" s="473"/>
      <c r="AQ202" s="473"/>
      <c r="AR202" s="473"/>
      <c r="AS202" s="473"/>
      <c r="AT202" s="473"/>
      <c r="AU202" s="473"/>
      <c r="AV202" s="473"/>
      <c r="AW202" s="473"/>
      <c r="AX202" s="473"/>
      <c r="AY202" s="473"/>
      <c r="AZ202" s="473"/>
      <c r="BA202" s="473"/>
      <c r="BB202" s="473"/>
      <c r="BC202" s="473"/>
      <c r="BD202" s="473"/>
      <c r="BE202" s="473"/>
      <c r="BF202" s="473"/>
      <c r="BG202" s="473"/>
      <c r="BH202" s="473"/>
      <c r="BI202" s="473"/>
      <c r="BJ202" s="473"/>
      <c r="BK202" s="473"/>
      <c r="BL202" s="473"/>
      <c r="BM202" s="473"/>
      <c r="BN202" s="473"/>
      <c r="BO202" s="473"/>
      <c r="BP202" s="473"/>
      <c r="BQ202" s="473"/>
      <c r="BR202" s="473"/>
      <c r="BS202" s="473"/>
      <c r="BT202" s="473"/>
      <c r="BU202" s="473"/>
      <c r="BV202" s="473"/>
      <c r="BW202" s="473"/>
      <c r="BX202" s="473"/>
      <c r="BY202" s="473"/>
      <c r="BZ202" s="473"/>
      <c r="CA202" s="473"/>
      <c r="CB202" s="473"/>
      <c r="CC202" s="473"/>
      <c r="CD202" s="473"/>
      <c r="CE202" s="473"/>
      <c r="CF202" s="473"/>
      <c r="CG202" s="473"/>
      <c r="CH202" s="473"/>
      <c r="CI202" s="473"/>
      <c r="CJ202" s="473"/>
      <c r="CK202" s="473"/>
      <c r="CL202" s="473"/>
      <c r="CM202" s="473"/>
      <c r="CN202" s="473"/>
      <c r="CO202" s="473"/>
      <c r="CP202" s="473"/>
      <c r="CQ202" s="473"/>
      <c r="CR202" s="473"/>
      <c r="CS202" s="473"/>
      <c r="CT202" s="473"/>
      <c r="CU202" s="473"/>
      <c r="CV202" s="473"/>
      <c r="CW202" s="473"/>
      <c r="CX202" s="473"/>
      <c r="CY202" s="473"/>
      <c r="CZ202" s="473"/>
      <c r="DA202" s="473"/>
      <c r="DB202" s="473"/>
      <c r="DC202" s="473"/>
      <c r="DD202" s="473"/>
      <c r="DE202" s="473"/>
      <c r="DF202" s="473"/>
      <c r="DG202" s="473"/>
      <c r="DH202" s="473"/>
      <c r="DI202" s="473"/>
      <c r="DJ202" s="473"/>
      <c r="DK202" s="473"/>
      <c r="DL202" s="473"/>
      <c r="DM202" s="473"/>
      <c r="DN202" s="473"/>
      <c r="DO202" s="473"/>
      <c r="DP202" s="473"/>
      <c r="DQ202" s="473"/>
      <c r="DR202" s="473"/>
      <c r="DS202" s="473"/>
      <c r="DT202" s="473"/>
      <c r="DU202" s="473"/>
      <c r="DV202" s="473"/>
      <c r="DW202" s="473"/>
      <c r="DX202" s="473"/>
      <c r="DY202" s="473"/>
      <c r="DZ202" s="473"/>
      <c r="EA202" s="473"/>
      <c r="EB202" s="473"/>
      <c r="EC202" s="473"/>
      <c r="ED202" s="473"/>
    </row>
    <row r="203" spans="1:134" s="271" customFormat="1" ht="63" x14ac:dyDescent="0.25">
      <c r="A203" s="294" t="s">
        <v>2414</v>
      </c>
      <c r="B203" s="167" t="s">
        <v>2421</v>
      </c>
      <c r="C203" s="264" t="s">
        <v>1556</v>
      </c>
      <c r="D203" s="264">
        <v>2007</v>
      </c>
      <c r="E203" s="95" t="s">
        <v>367</v>
      </c>
      <c r="F203" s="95" t="s">
        <v>323</v>
      </c>
      <c r="G203" s="284" t="s">
        <v>1933</v>
      </c>
      <c r="H203" s="264" t="s">
        <v>1932</v>
      </c>
      <c r="I203" s="95"/>
      <c r="J203" s="278"/>
      <c r="K203" s="278"/>
      <c r="L203" s="278"/>
      <c r="M203" s="278"/>
      <c r="N203" s="278"/>
      <c r="O203" s="278"/>
      <c r="P203" s="279"/>
      <c r="Q203" s="473"/>
      <c r="R203" s="473"/>
      <c r="S203" s="473"/>
      <c r="T203" s="473"/>
      <c r="U203" s="473"/>
      <c r="V203" s="473"/>
      <c r="W203" s="473"/>
      <c r="X203" s="473"/>
      <c r="Y203" s="473"/>
      <c r="Z203" s="473"/>
      <c r="AA203" s="473"/>
      <c r="AB203" s="473"/>
      <c r="AC203" s="473"/>
      <c r="AD203" s="473"/>
      <c r="AE203" s="473"/>
      <c r="AF203" s="473"/>
      <c r="AG203" s="473"/>
      <c r="AH203" s="473"/>
      <c r="AI203" s="473"/>
      <c r="AJ203" s="473"/>
      <c r="AK203" s="473"/>
      <c r="AL203" s="473"/>
      <c r="AM203" s="473"/>
      <c r="AN203" s="473"/>
      <c r="AO203" s="473"/>
      <c r="AP203" s="473"/>
      <c r="AQ203" s="473"/>
      <c r="AR203" s="473"/>
      <c r="AS203" s="473"/>
      <c r="AT203" s="473"/>
      <c r="AU203" s="473"/>
      <c r="AV203" s="473"/>
      <c r="AW203" s="473"/>
      <c r="AX203" s="473"/>
      <c r="AY203" s="473"/>
      <c r="AZ203" s="473"/>
      <c r="BA203" s="473"/>
      <c r="BB203" s="473"/>
      <c r="BC203" s="473"/>
      <c r="BD203" s="473"/>
      <c r="BE203" s="473"/>
      <c r="BF203" s="473"/>
      <c r="BG203" s="473"/>
      <c r="BH203" s="473"/>
      <c r="BI203" s="473"/>
      <c r="BJ203" s="473"/>
      <c r="BK203" s="473"/>
      <c r="BL203" s="473"/>
      <c r="BM203" s="473"/>
      <c r="BN203" s="473"/>
      <c r="BO203" s="473"/>
      <c r="BP203" s="473"/>
      <c r="BQ203" s="473"/>
      <c r="BR203" s="473"/>
      <c r="BS203" s="473"/>
      <c r="BT203" s="473"/>
      <c r="BU203" s="473"/>
      <c r="BV203" s="473"/>
      <c r="BW203" s="473"/>
      <c r="BX203" s="473"/>
      <c r="BY203" s="473"/>
      <c r="BZ203" s="473"/>
      <c r="CA203" s="473"/>
      <c r="CB203" s="473"/>
      <c r="CC203" s="473"/>
      <c r="CD203" s="473"/>
      <c r="CE203" s="473"/>
      <c r="CF203" s="473"/>
      <c r="CG203" s="473"/>
      <c r="CH203" s="473"/>
      <c r="CI203" s="473"/>
      <c r="CJ203" s="473"/>
      <c r="CK203" s="473"/>
      <c r="CL203" s="473"/>
      <c r="CM203" s="473"/>
      <c r="CN203" s="473"/>
      <c r="CO203" s="473"/>
      <c r="CP203" s="473"/>
      <c r="CQ203" s="473"/>
      <c r="CR203" s="473"/>
      <c r="CS203" s="473"/>
      <c r="CT203" s="473"/>
      <c r="CU203" s="473"/>
      <c r="CV203" s="473"/>
      <c r="CW203" s="473"/>
      <c r="CX203" s="473"/>
      <c r="CY203" s="473"/>
      <c r="CZ203" s="473"/>
      <c r="DA203" s="473"/>
      <c r="DB203" s="473"/>
      <c r="DC203" s="473"/>
      <c r="DD203" s="473"/>
      <c r="DE203" s="473"/>
      <c r="DF203" s="473"/>
      <c r="DG203" s="473"/>
      <c r="DH203" s="473"/>
      <c r="DI203" s="473"/>
      <c r="DJ203" s="473"/>
      <c r="DK203" s="473"/>
      <c r="DL203" s="473"/>
      <c r="DM203" s="473"/>
      <c r="DN203" s="473"/>
      <c r="DO203" s="473"/>
      <c r="DP203" s="473"/>
      <c r="DQ203" s="473"/>
      <c r="DR203" s="473"/>
      <c r="DS203" s="473"/>
      <c r="DT203" s="473"/>
      <c r="DU203" s="473"/>
      <c r="DV203" s="473"/>
      <c r="DW203" s="473"/>
      <c r="DX203" s="473"/>
      <c r="DY203" s="473"/>
      <c r="DZ203" s="473"/>
      <c r="EA203" s="473"/>
      <c r="EB203" s="473"/>
      <c r="EC203" s="473"/>
      <c r="ED203" s="473"/>
    </row>
    <row r="204" spans="1:134" s="271" customFormat="1" ht="78.75" x14ac:dyDescent="0.25">
      <c r="A204" s="294" t="s">
        <v>2414</v>
      </c>
      <c r="B204" s="167" t="s">
        <v>2421</v>
      </c>
      <c r="C204" s="264" t="s">
        <v>1934</v>
      </c>
      <c r="D204" s="264">
        <v>2008</v>
      </c>
      <c r="E204" s="95" t="s">
        <v>139</v>
      </c>
      <c r="F204" s="95" t="s">
        <v>323</v>
      </c>
      <c r="G204" s="284" t="s">
        <v>1936</v>
      </c>
      <c r="H204" s="264" t="s">
        <v>1935</v>
      </c>
      <c r="I204" s="95"/>
      <c r="J204" s="278"/>
      <c r="K204" s="278"/>
      <c r="L204" s="278"/>
      <c r="M204" s="278"/>
      <c r="N204" s="278"/>
      <c r="O204" s="278"/>
      <c r="P204" s="279"/>
      <c r="Q204" s="473"/>
      <c r="R204" s="473"/>
      <c r="S204" s="473"/>
      <c r="T204" s="473"/>
      <c r="U204" s="473"/>
      <c r="V204" s="473"/>
      <c r="W204" s="473"/>
      <c r="X204" s="473"/>
      <c r="Y204" s="473"/>
      <c r="Z204" s="473"/>
      <c r="AA204" s="473"/>
      <c r="AB204" s="473"/>
      <c r="AC204" s="473"/>
      <c r="AD204" s="473"/>
      <c r="AE204" s="473"/>
      <c r="AF204" s="473"/>
      <c r="AG204" s="473"/>
      <c r="AH204" s="473"/>
      <c r="AI204" s="473"/>
      <c r="AJ204" s="473"/>
      <c r="AK204" s="473"/>
      <c r="AL204" s="473"/>
      <c r="AM204" s="473"/>
      <c r="AN204" s="473"/>
      <c r="AO204" s="473"/>
      <c r="AP204" s="473"/>
      <c r="AQ204" s="473"/>
      <c r="AR204" s="473"/>
      <c r="AS204" s="473"/>
      <c r="AT204" s="473"/>
      <c r="AU204" s="473"/>
      <c r="AV204" s="473"/>
      <c r="AW204" s="473"/>
      <c r="AX204" s="473"/>
      <c r="AY204" s="473"/>
      <c r="AZ204" s="473"/>
      <c r="BA204" s="473"/>
      <c r="BB204" s="473"/>
      <c r="BC204" s="473"/>
      <c r="BD204" s="473"/>
      <c r="BE204" s="473"/>
      <c r="BF204" s="473"/>
      <c r="BG204" s="473"/>
      <c r="BH204" s="473"/>
      <c r="BI204" s="473"/>
      <c r="BJ204" s="473"/>
      <c r="BK204" s="473"/>
      <c r="BL204" s="473"/>
      <c r="BM204" s="473"/>
      <c r="BN204" s="473"/>
      <c r="BO204" s="473"/>
      <c r="BP204" s="473"/>
      <c r="BQ204" s="473"/>
      <c r="BR204" s="473"/>
      <c r="BS204" s="473"/>
      <c r="BT204" s="473"/>
      <c r="BU204" s="473"/>
      <c r="BV204" s="473"/>
      <c r="BW204" s="473"/>
      <c r="BX204" s="473"/>
      <c r="BY204" s="473"/>
      <c r="BZ204" s="473"/>
      <c r="CA204" s="473"/>
      <c r="CB204" s="473"/>
      <c r="CC204" s="473"/>
      <c r="CD204" s="473"/>
      <c r="CE204" s="473"/>
      <c r="CF204" s="473"/>
      <c r="CG204" s="473"/>
      <c r="CH204" s="473"/>
      <c r="CI204" s="473"/>
      <c r="CJ204" s="473"/>
      <c r="CK204" s="473"/>
      <c r="CL204" s="473"/>
      <c r="CM204" s="473"/>
      <c r="CN204" s="473"/>
      <c r="CO204" s="473"/>
      <c r="CP204" s="473"/>
      <c r="CQ204" s="473"/>
      <c r="CR204" s="473"/>
      <c r="CS204" s="473"/>
      <c r="CT204" s="473"/>
      <c r="CU204" s="473"/>
      <c r="CV204" s="473"/>
      <c r="CW204" s="473"/>
      <c r="CX204" s="473"/>
      <c r="CY204" s="473"/>
      <c r="CZ204" s="473"/>
      <c r="DA204" s="473"/>
      <c r="DB204" s="473"/>
      <c r="DC204" s="473"/>
      <c r="DD204" s="473"/>
      <c r="DE204" s="473"/>
      <c r="DF204" s="473"/>
      <c r="DG204" s="473"/>
      <c r="DH204" s="473"/>
      <c r="DI204" s="473"/>
      <c r="DJ204" s="473"/>
      <c r="DK204" s="473"/>
      <c r="DL204" s="473"/>
      <c r="DM204" s="473"/>
      <c r="DN204" s="473"/>
      <c r="DO204" s="473"/>
      <c r="DP204" s="473"/>
      <c r="DQ204" s="473"/>
      <c r="DR204" s="473"/>
      <c r="DS204" s="473"/>
      <c r="DT204" s="473"/>
      <c r="DU204" s="473"/>
      <c r="DV204" s="473"/>
      <c r="DW204" s="473"/>
      <c r="DX204" s="473"/>
      <c r="DY204" s="473"/>
      <c r="DZ204" s="473"/>
      <c r="EA204" s="473"/>
      <c r="EB204" s="473"/>
      <c r="EC204" s="473"/>
      <c r="ED204" s="473"/>
    </row>
    <row r="205" spans="1:134" s="271" customFormat="1" ht="157.5" x14ac:dyDescent="0.25">
      <c r="A205" s="294" t="s">
        <v>2414</v>
      </c>
      <c r="B205" s="167" t="s">
        <v>2417</v>
      </c>
      <c r="C205" s="264" t="s">
        <v>1938</v>
      </c>
      <c r="D205" s="264">
        <v>2008</v>
      </c>
      <c r="E205" s="95" t="s">
        <v>1937</v>
      </c>
      <c r="F205" s="95" t="s">
        <v>323</v>
      </c>
      <c r="G205" s="284" t="s">
        <v>1940</v>
      </c>
      <c r="H205" s="264" t="s">
        <v>1939</v>
      </c>
      <c r="I205" s="95"/>
      <c r="J205" s="278"/>
      <c r="K205" s="278"/>
      <c r="L205" s="278"/>
      <c r="M205" s="278"/>
      <c r="N205" s="278"/>
      <c r="O205" s="278"/>
      <c r="P205" s="279"/>
      <c r="Q205" s="473"/>
      <c r="R205" s="473"/>
      <c r="S205" s="473"/>
      <c r="T205" s="473"/>
      <c r="U205" s="473"/>
      <c r="V205" s="473"/>
      <c r="W205" s="473"/>
      <c r="X205" s="473"/>
      <c r="Y205" s="473"/>
      <c r="Z205" s="473"/>
      <c r="AA205" s="473"/>
      <c r="AB205" s="473"/>
      <c r="AC205" s="473"/>
      <c r="AD205" s="473"/>
      <c r="AE205" s="473"/>
      <c r="AF205" s="473"/>
      <c r="AG205" s="473"/>
      <c r="AH205" s="473"/>
      <c r="AI205" s="473"/>
      <c r="AJ205" s="473"/>
      <c r="AK205" s="473"/>
      <c r="AL205" s="473"/>
      <c r="AM205" s="473"/>
      <c r="AN205" s="473"/>
      <c r="AO205" s="473"/>
      <c r="AP205" s="473"/>
      <c r="AQ205" s="473"/>
      <c r="AR205" s="473"/>
      <c r="AS205" s="473"/>
      <c r="AT205" s="473"/>
      <c r="AU205" s="473"/>
      <c r="AV205" s="473"/>
      <c r="AW205" s="473"/>
      <c r="AX205" s="473"/>
      <c r="AY205" s="473"/>
      <c r="AZ205" s="473"/>
      <c r="BA205" s="473"/>
      <c r="BB205" s="473"/>
      <c r="BC205" s="473"/>
      <c r="BD205" s="473"/>
      <c r="BE205" s="473"/>
      <c r="BF205" s="473"/>
      <c r="BG205" s="473"/>
      <c r="BH205" s="473"/>
      <c r="BI205" s="473"/>
      <c r="BJ205" s="473"/>
      <c r="BK205" s="473"/>
      <c r="BL205" s="473"/>
      <c r="BM205" s="473"/>
      <c r="BN205" s="473"/>
      <c r="BO205" s="473"/>
      <c r="BP205" s="473"/>
      <c r="BQ205" s="473"/>
      <c r="BR205" s="473"/>
      <c r="BS205" s="473"/>
      <c r="BT205" s="473"/>
      <c r="BU205" s="473"/>
      <c r="BV205" s="473"/>
      <c r="BW205" s="473"/>
      <c r="BX205" s="473"/>
      <c r="BY205" s="473"/>
      <c r="BZ205" s="473"/>
      <c r="CA205" s="473"/>
      <c r="CB205" s="473"/>
      <c r="CC205" s="473"/>
      <c r="CD205" s="473"/>
      <c r="CE205" s="473"/>
      <c r="CF205" s="473"/>
      <c r="CG205" s="473"/>
      <c r="CH205" s="473"/>
      <c r="CI205" s="473"/>
      <c r="CJ205" s="473"/>
      <c r="CK205" s="473"/>
      <c r="CL205" s="473"/>
      <c r="CM205" s="473"/>
      <c r="CN205" s="473"/>
      <c r="CO205" s="473"/>
      <c r="CP205" s="473"/>
      <c r="CQ205" s="473"/>
      <c r="CR205" s="473"/>
      <c r="CS205" s="473"/>
      <c r="CT205" s="473"/>
      <c r="CU205" s="473"/>
      <c r="CV205" s="473"/>
      <c r="CW205" s="473"/>
      <c r="CX205" s="473"/>
      <c r="CY205" s="473"/>
      <c r="CZ205" s="473"/>
      <c r="DA205" s="473"/>
      <c r="DB205" s="473"/>
      <c r="DC205" s="473"/>
      <c r="DD205" s="473"/>
      <c r="DE205" s="473"/>
      <c r="DF205" s="473"/>
      <c r="DG205" s="473"/>
      <c r="DH205" s="473"/>
      <c r="DI205" s="473"/>
      <c r="DJ205" s="473"/>
      <c r="DK205" s="473"/>
      <c r="DL205" s="473"/>
      <c r="DM205" s="473"/>
      <c r="DN205" s="473"/>
      <c r="DO205" s="473"/>
      <c r="DP205" s="473"/>
      <c r="DQ205" s="473"/>
      <c r="DR205" s="473"/>
      <c r="DS205" s="473"/>
      <c r="DT205" s="473"/>
      <c r="DU205" s="473"/>
      <c r="DV205" s="473"/>
      <c r="DW205" s="473"/>
      <c r="DX205" s="473"/>
      <c r="DY205" s="473"/>
      <c r="DZ205" s="473"/>
      <c r="EA205" s="473"/>
      <c r="EB205" s="473"/>
      <c r="EC205" s="473"/>
      <c r="ED205" s="473"/>
    </row>
    <row r="206" spans="1:134" s="271" customFormat="1" ht="110.25" x14ac:dyDescent="0.25">
      <c r="A206" s="294" t="s">
        <v>2414</v>
      </c>
      <c r="B206" s="167" t="s">
        <v>2418</v>
      </c>
      <c r="C206" s="167" t="s">
        <v>1942</v>
      </c>
      <c r="D206" s="167">
        <v>2009</v>
      </c>
      <c r="E206" s="264" t="s">
        <v>1941</v>
      </c>
      <c r="F206" s="95" t="s">
        <v>323</v>
      </c>
      <c r="G206" s="161" t="s">
        <v>1943</v>
      </c>
      <c r="H206" s="95" t="s">
        <v>264</v>
      </c>
      <c r="I206" s="95" t="s">
        <v>1944</v>
      </c>
      <c r="J206" s="278"/>
      <c r="K206" s="278"/>
      <c r="L206" s="278"/>
      <c r="M206" s="278"/>
      <c r="N206" s="278"/>
      <c r="O206" s="278"/>
      <c r="P206" s="279"/>
      <c r="Q206" s="473"/>
      <c r="R206" s="473"/>
      <c r="S206" s="473"/>
      <c r="T206" s="473"/>
      <c r="U206" s="473"/>
      <c r="V206" s="473"/>
      <c r="W206" s="473"/>
      <c r="X206" s="473"/>
      <c r="Y206" s="473"/>
      <c r="Z206" s="473"/>
      <c r="AA206" s="473"/>
      <c r="AB206" s="473"/>
      <c r="AC206" s="473"/>
      <c r="AD206" s="473"/>
      <c r="AE206" s="473"/>
      <c r="AF206" s="473"/>
      <c r="AG206" s="473"/>
      <c r="AH206" s="473"/>
      <c r="AI206" s="473"/>
      <c r="AJ206" s="473"/>
      <c r="AK206" s="473"/>
      <c r="AL206" s="473"/>
      <c r="AM206" s="473"/>
      <c r="AN206" s="473"/>
      <c r="AO206" s="473"/>
      <c r="AP206" s="473"/>
      <c r="AQ206" s="473"/>
      <c r="AR206" s="473"/>
      <c r="AS206" s="473"/>
      <c r="AT206" s="473"/>
      <c r="AU206" s="473"/>
      <c r="AV206" s="473"/>
      <c r="AW206" s="473"/>
      <c r="AX206" s="473"/>
      <c r="AY206" s="473"/>
      <c r="AZ206" s="473"/>
      <c r="BA206" s="473"/>
      <c r="BB206" s="473"/>
      <c r="BC206" s="473"/>
      <c r="BD206" s="473"/>
      <c r="BE206" s="473"/>
      <c r="BF206" s="473"/>
      <c r="BG206" s="473"/>
      <c r="BH206" s="473"/>
      <c r="BI206" s="473"/>
      <c r="BJ206" s="473"/>
      <c r="BK206" s="473"/>
      <c r="BL206" s="473"/>
      <c r="BM206" s="473"/>
      <c r="BN206" s="473"/>
      <c r="BO206" s="473"/>
      <c r="BP206" s="473"/>
      <c r="BQ206" s="473"/>
      <c r="BR206" s="473"/>
      <c r="BS206" s="473"/>
      <c r="BT206" s="473"/>
      <c r="BU206" s="473"/>
      <c r="BV206" s="473"/>
      <c r="BW206" s="473"/>
      <c r="BX206" s="473"/>
      <c r="BY206" s="473"/>
      <c r="BZ206" s="473"/>
      <c r="CA206" s="473"/>
      <c r="CB206" s="473"/>
      <c r="CC206" s="473"/>
      <c r="CD206" s="473"/>
      <c r="CE206" s="473"/>
      <c r="CF206" s="473"/>
      <c r="CG206" s="473"/>
      <c r="CH206" s="473"/>
      <c r="CI206" s="473"/>
      <c r="CJ206" s="473"/>
      <c r="CK206" s="473"/>
      <c r="CL206" s="473"/>
      <c r="CM206" s="473"/>
      <c r="CN206" s="473"/>
      <c r="CO206" s="473"/>
      <c r="CP206" s="473"/>
      <c r="CQ206" s="473"/>
      <c r="CR206" s="473"/>
      <c r="CS206" s="473"/>
      <c r="CT206" s="473"/>
      <c r="CU206" s="473"/>
      <c r="CV206" s="473"/>
      <c r="CW206" s="473"/>
      <c r="CX206" s="473"/>
      <c r="CY206" s="473"/>
      <c r="CZ206" s="473"/>
      <c r="DA206" s="473"/>
      <c r="DB206" s="473"/>
      <c r="DC206" s="473"/>
      <c r="DD206" s="473"/>
      <c r="DE206" s="473"/>
      <c r="DF206" s="473"/>
      <c r="DG206" s="473"/>
      <c r="DH206" s="473"/>
      <c r="DI206" s="473"/>
      <c r="DJ206" s="473"/>
      <c r="DK206" s="473"/>
      <c r="DL206" s="473"/>
      <c r="DM206" s="473"/>
      <c r="DN206" s="473"/>
      <c r="DO206" s="473"/>
      <c r="DP206" s="473"/>
      <c r="DQ206" s="473"/>
      <c r="DR206" s="473"/>
      <c r="DS206" s="473"/>
      <c r="DT206" s="473"/>
      <c r="DU206" s="473"/>
      <c r="DV206" s="473"/>
      <c r="DW206" s="473"/>
      <c r="DX206" s="473"/>
      <c r="DY206" s="473"/>
      <c r="DZ206" s="473"/>
      <c r="EA206" s="473"/>
      <c r="EB206" s="473"/>
      <c r="EC206" s="473"/>
      <c r="ED206" s="473"/>
    </row>
    <row r="207" spans="1:134" s="271" customFormat="1" ht="47.25" x14ac:dyDescent="0.25">
      <c r="A207" s="468" t="s">
        <v>2414</v>
      </c>
      <c r="B207" s="414" t="s">
        <v>2419</v>
      </c>
      <c r="C207" s="446" t="s">
        <v>1945</v>
      </c>
      <c r="D207" s="446">
        <v>2010</v>
      </c>
      <c r="E207" s="446" t="s">
        <v>200</v>
      </c>
      <c r="F207" s="446" t="s">
        <v>323</v>
      </c>
      <c r="G207" s="469" t="s">
        <v>1947</v>
      </c>
      <c r="H207" s="446" t="s">
        <v>1946</v>
      </c>
      <c r="I207" s="446" t="s">
        <v>1929</v>
      </c>
      <c r="J207" s="392"/>
      <c r="K207" s="392"/>
      <c r="L207" s="392"/>
      <c r="M207" s="392"/>
      <c r="N207" s="392"/>
      <c r="O207" s="392"/>
      <c r="P207" s="393"/>
      <c r="Q207" s="473"/>
      <c r="R207" s="473"/>
      <c r="S207" s="473"/>
      <c r="T207" s="473"/>
      <c r="U207" s="473"/>
      <c r="V207" s="473"/>
      <c r="W207" s="473"/>
      <c r="X207" s="473"/>
      <c r="Y207" s="473"/>
      <c r="Z207" s="473"/>
      <c r="AA207" s="473"/>
      <c r="AB207" s="473"/>
      <c r="AC207" s="473"/>
      <c r="AD207" s="473"/>
      <c r="AE207" s="473"/>
      <c r="AF207" s="473"/>
      <c r="AG207" s="473"/>
      <c r="AH207" s="473"/>
      <c r="AI207" s="473"/>
      <c r="AJ207" s="473"/>
      <c r="AK207" s="473"/>
      <c r="AL207" s="473"/>
      <c r="AM207" s="473"/>
      <c r="AN207" s="473"/>
      <c r="AO207" s="473"/>
      <c r="AP207" s="473"/>
      <c r="AQ207" s="473"/>
      <c r="AR207" s="473"/>
      <c r="AS207" s="473"/>
      <c r="AT207" s="473"/>
      <c r="AU207" s="473"/>
      <c r="AV207" s="473"/>
      <c r="AW207" s="473"/>
      <c r="AX207" s="473"/>
      <c r="AY207" s="473"/>
      <c r="AZ207" s="473"/>
      <c r="BA207" s="473"/>
      <c r="BB207" s="473"/>
      <c r="BC207" s="473"/>
      <c r="BD207" s="473"/>
      <c r="BE207" s="473"/>
      <c r="BF207" s="473"/>
      <c r="BG207" s="473"/>
      <c r="BH207" s="473"/>
      <c r="BI207" s="473"/>
      <c r="BJ207" s="473"/>
      <c r="BK207" s="473"/>
      <c r="BL207" s="473"/>
      <c r="BM207" s="473"/>
      <c r="BN207" s="473"/>
      <c r="BO207" s="473"/>
      <c r="BP207" s="473"/>
      <c r="BQ207" s="473"/>
      <c r="BR207" s="473"/>
      <c r="BS207" s="473"/>
      <c r="BT207" s="473"/>
      <c r="BU207" s="473"/>
      <c r="BV207" s="473"/>
      <c r="BW207" s="473"/>
      <c r="BX207" s="473"/>
      <c r="BY207" s="473"/>
      <c r="BZ207" s="473"/>
      <c r="CA207" s="473"/>
      <c r="CB207" s="473"/>
      <c r="CC207" s="473"/>
      <c r="CD207" s="473"/>
      <c r="CE207" s="473"/>
      <c r="CF207" s="473"/>
      <c r="CG207" s="473"/>
      <c r="CH207" s="473"/>
      <c r="CI207" s="473"/>
      <c r="CJ207" s="473"/>
      <c r="CK207" s="473"/>
      <c r="CL207" s="473"/>
      <c r="CM207" s="473"/>
      <c r="CN207" s="473"/>
      <c r="CO207" s="473"/>
      <c r="CP207" s="473"/>
      <c r="CQ207" s="473"/>
      <c r="CR207" s="473"/>
      <c r="CS207" s="473"/>
      <c r="CT207" s="473"/>
      <c r="CU207" s="473"/>
      <c r="CV207" s="473"/>
      <c r="CW207" s="473"/>
      <c r="CX207" s="473"/>
      <c r="CY207" s="473"/>
      <c r="CZ207" s="473"/>
      <c r="DA207" s="473"/>
      <c r="DB207" s="473"/>
      <c r="DC207" s="473"/>
      <c r="DD207" s="473"/>
      <c r="DE207" s="473"/>
      <c r="DF207" s="473"/>
      <c r="DG207" s="473"/>
      <c r="DH207" s="473"/>
      <c r="DI207" s="473"/>
      <c r="DJ207" s="473"/>
      <c r="DK207" s="473"/>
      <c r="DL207" s="473"/>
      <c r="DM207" s="473"/>
      <c r="DN207" s="473"/>
      <c r="DO207" s="473"/>
      <c r="DP207" s="473"/>
      <c r="DQ207" s="473"/>
      <c r="DR207" s="473"/>
      <c r="DS207" s="473"/>
      <c r="DT207" s="473"/>
      <c r="DU207" s="473"/>
      <c r="DV207" s="473"/>
      <c r="DW207" s="473"/>
      <c r="DX207" s="473"/>
      <c r="DY207" s="473"/>
      <c r="DZ207" s="473"/>
      <c r="EA207" s="473"/>
      <c r="EB207" s="473"/>
      <c r="EC207" s="473"/>
      <c r="ED207" s="473"/>
    </row>
    <row r="208" spans="1:134" s="271" customFormat="1" ht="47.25" x14ac:dyDescent="0.25">
      <c r="A208" s="294" t="s">
        <v>2414</v>
      </c>
      <c r="B208" s="167" t="s">
        <v>2419</v>
      </c>
      <c r="C208" s="95" t="s">
        <v>1948</v>
      </c>
      <c r="D208" s="95">
        <v>2010</v>
      </c>
      <c r="E208" s="95" t="s">
        <v>679</v>
      </c>
      <c r="F208" s="95" t="s">
        <v>323</v>
      </c>
      <c r="G208" s="295" t="s">
        <v>1949</v>
      </c>
      <c r="H208" s="95" t="s">
        <v>382</v>
      </c>
      <c r="I208" s="95" t="s">
        <v>1929</v>
      </c>
      <c r="J208" s="278"/>
      <c r="K208" s="278"/>
      <c r="L208" s="278"/>
      <c r="M208" s="278"/>
      <c r="N208" s="278"/>
      <c r="O208" s="278"/>
      <c r="P208" s="279"/>
      <c r="Q208" s="473"/>
      <c r="R208" s="473"/>
      <c r="S208" s="473"/>
      <c r="T208" s="473"/>
      <c r="U208" s="473"/>
      <c r="V208" s="473"/>
      <c r="W208" s="473"/>
      <c r="X208" s="473"/>
      <c r="Y208" s="473"/>
      <c r="Z208" s="473"/>
      <c r="AA208" s="473"/>
      <c r="AB208" s="473"/>
      <c r="AC208" s="473"/>
      <c r="AD208" s="473"/>
      <c r="AE208" s="473"/>
      <c r="AF208" s="473"/>
      <c r="AG208" s="473"/>
      <c r="AH208" s="473"/>
      <c r="AI208" s="473"/>
      <c r="AJ208" s="473"/>
      <c r="AK208" s="473"/>
      <c r="AL208" s="473"/>
      <c r="AM208" s="473"/>
      <c r="AN208" s="473"/>
      <c r="AO208" s="473"/>
      <c r="AP208" s="473"/>
      <c r="AQ208" s="473"/>
      <c r="AR208" s="473"/>
      <c r="AS208" s="473"/>
      <c r="AT208" s="473"/>
      <c r="AU208" s="473"/>
      <c r="AV208" s="473"/>
      <c r="AW208" s="473"/>
      <c r="AX208" s="473"/>
      <c r="AY208" s="473"/>
      <c r="AZ208" s="473"/>
      <c r="BA208" s="473"/>
      <c r="BB208" s="473"/>
      <c r="BC208" s="473"/>
      <c r="BD208" s="473"/>
      <c r="BE208" s="473"/>
      <c r="BF208" s="473"/>
      <c r="BG208" s="473"/>
      <c r="BH208" s="473"/>
      <c r="BI208" s="473"/>
      <c r="BJ208" s="473"/>
      <c r="BK208" s="473"/>
      <c r="BL208" s="473"/>
      <c r="BM208" s="473"/>
      <c r="BN208" s="473"/>
      <c r="BO208" s="473"/>
      <c r="BP208" s="473"/>
      <c r="BQ208" s="473"/>
      <c r="BR208" s="473"/>
      <c r="BS208" s="473"/>
      <c r="BT208" s="473"/>
      <c r="BU208" s="473"/>
      <c r="BV208" s="473"/>
      <c r="BW208" s="473"/>
      <c r="BX208" s="473"/>
      <c r="BY208" s="473"/>
      <c r="BZ208" s="473"/>
      <c r="CA208" s="473"/>
      <c r="CB208" s="473"/>
      <c r="CC208" s="473"/>
      <c r="CD208" s="473"/>
      <c r="CE208" s="473"/>
      <c r="CF208" s="473"/>
      <c r="CG208" s="473"/>
      <c r="CH208" s="473"/>
      <c r="CI208" s="473"/>
      <c r="CJ208" s="473"/>
      <c r="CK208" s="473"/>
      <c r="CL208" s="473"/>
      <c r="CM208" s="473"/>
      <c r="CN208" s="473"/>
      <c r="CO208" s="473"/>
      <c r="CP208" s="473"/>
      <c r="CQ208" s="473"/>
      <c r="CR208" s="473"/>
      <c r="CS208" s="473"/>
      <c r="CT208" s="473"/>
      <c r="CU208" s="473"/>
      <c r="CV208" s="473"/>
      <c r="CW208" s="473"/>
      <c r="CX208" s="473"/>
      <c r="CY208" s="473"/>
      <c r="CZ208" s="473"/>
      <c r="DA208" s="473"/>
      <c r="DB208" s="473"/>
      <c r="DC208" s="473"/>
      <c r="DD208" s="473"/>
      <c r="DE208" s="473"/>
      <c r="DF208" s="473"/>
      <c r="DG208" s="473"/>
      <c r="DH208" s="473"/>
      <c r="DI208" s="473"/>
      <c r="DJ208" s="473"/>
      <c r="DK208" s="473"/>
      <c r="DL208" s="473"/>
      <c r="DM208" s="473"/>
      <c r="DN208" s="473"/>
      <c r="DO208" s="473"/>
      <c r="DP208" s="473"/>
      <c r="DQ208" s="473"/>
      <c r="DR208" s="473"/>
      <c r="DS208" s="473"/>
      <c r="DT208" s="473"/>
      <c r="DU208" s="473"/>
      <c r="DV208" s="473"/>
      <c r="DW208" s="473"/>
      <c r="DX208" s="473"/>
      <c r="DY208" s="473"/>
      <c r="DZ208" s="473"/>
      <c r="EA208" s="473"/>
      <c r="EB208" s="473"/>
      <c r="EC208" s="473"/>
      <c r="ED208" s="473"/>
    </row>
    <row r="209" spans="1:134" s="271" customFormat="1" ht="220.5" x14ac:dyDescent="0.25">
      <c r="A209" s="294" t="s">
        <v>2414</v>
      </c>
      <c r="B209" s="167" t="s">
        <v>2422</v>
      </c>
      <c r="C209" s="95" t="s">
        <v>1681</v>
      </c>
      <c r="D209" s="95">
        <v>2012</v>
      </c>
      <c r="E209" s="95"/>
      <c r="F209" s="95" t="s">
        <v>323</v>
      </c>
      <c r="G209" s="161" t="s">
        <v>1950</v>
      </c>
      <c r="H209" s="95"/>
      <c r="I209" s="95" t="s">
        <v>1929</v>
      </c>
      <c r="J209" s="278"/>
      <c r="K209" s="278"/>
      <c r="L209" s="278"/>
      <c r="M209" s="278"/>
      <c r="N209" s="278"/>
      <c r="O209" s="278"/>
      <c r="P209" s="279"/>
      <c r="Q209" s="473"/>
      <c r="R209" s="473"/>
      <c r="S209" s="473"/>
      <c r="T209" s="473"/>
      <c r="U209" s="473"/>
      <c r="V209" s="473"/>
      <c r="W209" s="473"/>
      <c r="X209" s="473"/>
      <c r="Y209" s="473"/>
      <c r="Z209" s="473"/>
      <c r="AA209" s="473"/>
      <c r="AB209" s="473"/>
      <c r="AC209" s="473"/>
      <c r="AD209" s="473"/>
      <c r="AE209" s="473"/>
      <c r="AF209" s="473"/>
      <c r="AG209" s="473"/>
      <c r="AH209" s="473"/>
      <c r="AI209" s="473"/>
      <c r="AJ209" s="473"/>
      <c r="AK209" s="473"/>
      <c r="AL209" s="473"/>
      <c r="AM209" s="473"/>
      <c r="AN209" s="473"/>
      <c r="AO209" s="473"/>
      <c r="AP209" s="473"/>
      <c r="AQ209" s="473"/>
      <c r="AR209" s="473"/>
      <c r="AS209" s="473"/>
      <c r="AT209" s="473"/>
      <c r="AU209" s="473"/>
      <c r="AV209" s="473"/>
      <c r="AW209" s="473"/>
      <c r="AX209" s="473"/>
      <c r="AY209" s="473"/>
      <c r="AZ209" s="473"/>
      <c r="BA209" s="473"/>
      <c r="BB209" s="473"/>
      <c r="BC209" s="473"/>
      <c r="BD209" s="473"/>
      <c r="BE209" s="473"/>
      <c r="BF209" s="473"/>
      <c r="BG209" s="473"/>
      <c r="BH209" s="473"/>
      <c r="BI209" s="473"/>
      <c r="BJ209" s="473"/>
      <c r="BK209" s="473"/>
      <c r="BL209" s="473"/>
      <c r="BM209" s="473"/>
      <c r="BN209" s="473"/>
      <c r="BO209" s="473"/>
      <c r="BP209" s="473"/>
      <c r="BQ209" s="473"/>
      <c r="BR209" s="473"/>
      <c r="BS209" s="473"/>
      <c r="BT209" s="473"/>
      <c r="BU209" s="473"/>
      <c r="BV209" s="473"/>
      <c r="BW209" s="473"/>
      <c r="BX209" s="473"/>
      <c r="BY209" s="473"/>
      <c r="BZ209" s="473"/>
      <c r="CA209" s="473"/>
      <c r="CB209" s="473"/>
      <c r="CC209" s="473"/>
      <c r="CD209" s="473"/>
      <c r="CE209" s="473"/>
      <c r="CF209" s="473"/>
      <c r="CG209" s="473"/>
      <c r="CH209" s="473"/>
      <c r="CI209" s="473"/>
      <c r="CJ209" s="473"/>
      <c r="CK209" s="473"/>
      <c r="CL209" s="473"/>
      <c r="CM209" s="473"/>
      <c r="CN209" s="473"/>
      <c r="CO209" s="473"/>
      <c r="CP209" s="473"/>
      <c r="CQ209" s="473"/>
      <c r="CR209" s="473"/>
      <c r="CS209" s="473"/>
      <c r="CT209" s="473"/>
      <c r="CU209" s="473"/>
      <c r="CV209" s="473"/>
      <c r="CW209" s="473"/>
      <c r="CX209" s="473"/>
      <c r="CY209" s="473"/>
      <c r="CZ209" s="473"/>
      <c r="DA209" s="473"/>
      <c r="DB209" s="473"/>
      <c r="DC209" s="473"/>
      <c r="DD209" s="473"/>
      <c r="DE209" s="473"/>
      <c r="DF209" s="473"/>
      <c r="DG209" s="473"/>
      <c r="DH209" s="473"/>
      <c r="DI209" s="473"/>
      <c r="DJ209" s="473"/>
      <c r="DK209" s="473"/>
      <c r="DL209" s="473"/>
      <c r="DM209" s="473"/>
      <c r="DN209" s="473"/>
      <c r="DO209" s="473"/>
      <c r="DP209" s="473"/>
      <c r="DQ209" s="473"/>
      <c r="DR209" s="473"/>
      <c r="DS209" s="473"/>
      <c r="DT209" s="473"/>
      <c r="DU209" s="473"/>
      <c r="DV209" s="473"/>
      <c r="DW209" s="473"/>
      <c r="DX209" s="473"/>
      <c r="DY209" s="473"/>
      <c r="DZ209" s="473"/>
      <c r="EA209" s="473"/>
      <c r="EB209" s="473"/>
      <c r="EC209" s="473"/>
      <c r="ED209" s="473"/>
    </row>
    <row r="210" spans="1:134" s="271" customFormat="1" ht="78.75" x14ac:dyDescent="0.25">
      <c r="A210" s="296" t="s">
        <v>2414</v>
      </c>
      <c r="B210" s="297" t="s">
        <v>2422</v>
      </c>
      <c r="C210" s="103" t="s">
        <v>1537</v>
      </c>
      <c r="D210" s="103">
        <v>2014</v>
      </c>
      <c r="E210" s="103"/>
      <c r="F210" s="103" t="s">
        <v>323</v>
      </c>
      <c r="G210" s="298" t="s">
        <v>1951</v>
      </c>
      <c r="H210" s="103"/>
      <c r="I210" s="103" t="s">
        <v>1929</v>
      </c>
      <c r="J210" s="299"/>
      <c r="K210" s="299"/>
      <c r="L210" s="299"/>
      <c r="M210" s="299"/>
      <c r="N210" s="299"/>
      <c r="O210" s="299"/>
      <c r="P210" s="279"/>
      <c r="Q210" s="473"/>
      <c r="R210" s="473"/>
      <c r="S210" s="473"/>
      <c r="T210" s="473"/>
      <c r="U210" s="473"/>
      <c r="V210" s="473"/>
      <c r="W210" s="473"/>
      <c r="X210" s="473"/>
      <c r="Y210" s="473"/>
      <c r="Z210" s="473"/>
      <c r="AA210" s="473"/>
      <c r="AB210" s="473"/>
      <c r="AC210" s="473"/>
      <c r="AD210" s="473"/>
      <c r="AE210" s="473"/>
      <c r="AF210" s="473"/>
      <c r="AG210" s="473"/>
      <c r="AH210" s="473"/>
      <c r="AI210" s="473"/>
      <c r="AJ210" s="473"/>
      <c r="AK210" s="473"/>
      <c r="AL210" s="473"/>
      <c r="AM210" s="473"/>
      <c r="AN210" s="473"/>
      <c r="AO210" s="473"/>
      <c r="AP210" s="473"/>
      <c r="AQ210" s="473"/>
      <c r="AR210" s="473"/>
      <c r="AS210" s="473"/>
      <c r="AT210" s="473"/>
      <c r="AU210" s="473"/>
      <c r="AV210" s="473"/>
      <c r="AW210" s="473"/>
      <c r="AX210" s="473"/>
      <c r="AY210" s="473"/>
      <c r="AZ210" s="473"/>
      <c r="BA210" s="473"/>
      <c r="BB210" s="473"/>
      <c r="BC210" s="473"/>
      <c r="BD210" s="473"/>
      <c r="BE210" s="473"/>
      <c r="BF210" s="473"/>
      <c r="BG210" s="473"/>
      <c r="BH210" s="473"/>
      <c r="BI210" s="473"/>
      <c r="BJ210" s="473"/>
      <c r="BK210" s="473"/>
      <c r="BL210" s="473"/>
      <c r="BM210" s="473"/>
      <c r="BN210" s="473"/>
      <c r="BO210" s="473"/>
      <c r="BP210" s="473"/>
      <c r="BQ210" s="473"/>
      <c r="BR210" s="473"/>
      <c r="BS210" s="473"/>
      <c r="BT210" s="473"/>
      <c r="BU210" s="473"/>
      <c r="BV210" s="473"/>
      <c r="BW210" s="473"/>
      <c r="BX210" s="473"/>
      <c r="BY210" s="473"/>
      <c r="BZ210" s="473"/>
      <c r="CA210" s="473"/>
      <c r="CB210" s="473"/>
      <c r="CC210" s="473"/>
      <c r="CD210" s="473"/>
      <c r="CE210" s="473"/>
      <c r="CF210" s="473"/>
      <c r="CG210" s="473"/>
      <c r="CH210" s="473"/>
      <c r="CI210" s="473"/>
      <c r="CJ210" s="473"/>
      <c r="CK210" s="473"/>
      <c r="CL210" s="473"/>
      <c r="CM210" s="473"/>
      <c r="CN210" s="473"/>
      <c r="CO210" s="473"/>
      <c r="CP210" s="473"/>
      <c r="CQ210" s="473"/>
      <c r="CR210" s="473"/>
      <c r="CS210" s="473"/>
      <c r="CT210" s="473"/>
      <c r="CU210" s="473"/>
      <c r="CV210" s="473"/>
      <c r="CW210" s="473"/>
      <c r="CX210" s="473"/>
      <c r="CY210" s="473"/>
      <c r="CZ210" s="473"/>
      <c r="DA210" s="473"/>
      <c r="DB210" s="473"/>
      <c r="DC210" s="473"/>
      <c r="DD210" s="473"/>
      <c r="DE210" s="473"/>
      <c r="DF210" s="473"/>
      <c r="DG210" s="473"/>
      <c r="DH210" s="473"/>
      <c r="DI210" s="473"/>
      <c r="DJ210" s="473"/>
      <c r="DK210" s="473"/>
      <c r="DL210" s="473"/>
      <c r="DM210" s="473"/>
      <c r="DN210" s="473"/>
      <c r="DO210" s="473"/>
      <c r="DP210" s="473"/>
      <c r="DQ210" s="473"/>
      <c r="DR210" s="473"/>
      <c r="DS210" s="473"/>
      <c r="DT210" s="473"/>
      <c r="DU210" s="473"/>
      <c r="DV210" s="473"/>
      <c r="DW210" s="473"/>
      <c r="DX210" s="473"/>
      <c r="DY210" s="473"/>
      <c r="DZ210" s="473"/>
      <c r="EA210" s="473"/>
      <c r="EB210" s="473"/>
      <c r="EC210" s="473"/>
      <c r="ED210" s="473"/>
    </row>
    <row r="211" spans="1:134" s="271" customFormat="1" ht="157.5" x14ac:dyDescent="0.25">
      <c r="A211" s="296" t="s">
        <v>2414</v>
      </c>
      <c r="B211" s="167" t="s">
        <v>2417</v>
      </c>
      <c r="C211" s="103" t="s">
        <v>3159</v>
      </c>
      <c r="D211" s="103">
        <v>2016</v>
      </c>
      <c r="E211" s="103" t="s">
        <v>1162</v>
      </c>
      <c r="F211" s="103" t="s">
        <v>1807</v>
      </c>
      <c r="G211" s="298" t="s">
        <v>3158</v>
      </c>
      <c r="H211" s="103" t="s">
        <v>1539</v>
      </c>
      <c r="I211" s="103" t="s">
        <v>3160</v>
      </c>
      <c r="J211" s="299"/>
      <c r="K211" s="299"/>
      <c r="L211" s="299"/>
      <c r="M211" s="299"/>
      <c r="N211" s="299"/>
      <c r="O211" s="299"/>
      <c r="P211" s="279"/>
      <c r="Q211" s="473"/>
      <c r="R211" s="473"/>
      <c r="S211" s="473"/>
      <c r="T211" s="473"/>
      <c r="U211" s="473"/>
      <c r="V211" s="473"/>
      <c r="W211" s="473"/>
      <c r="X211" s="473"/>
      <c r="Y211" s="473"/>
      <c r="Z211" s="473"/>
      <c r="AA211" s="473"/>
      <c r="AB211" s="473"/>
      <c r="AC211" s="473"/>
      <c r="AD211" s="473"/>
      <c r="AE211" s="473"/>
      <c r="AF211" s="473"/>
      <c r="AG211" s="473"/>
      <c r="AH211" s="473"/>
      <c r="AI211" s="473"/>
      <c r="AJ211" s="473"/>
      <c r="AK211" s="473"/>
      <c r="AL211" s="473"/>
      <c r="AM211" s="473"/>
      <c r="AN211" s="473"/>
      <c r="AO211" s="473"/>
      <c r="AP211" s="473"/>
      <c r="AQ211" s="473"/>
      <c r="AR211" s="473"/>
      <c r="AS211" s="473"/>
      <c r="AT211" s="473"/>
      <c r="AU211" s="473"/>
      <c r="AV211" s="473"/>
      <c r="AW211" s="473"/>
      <c r="AX211" s="473"/>
      <c r="AY211" s="473"/>
      <c r="AZ211" s="473"/>
      <c r="BA211" s="473"/>
      <c r="BB211" s="473"/>
      <c r="BC211" s="473"/>
      <c r="BD211" s="473"/>
      <c r="BE211" s="473"/>
      <c r="BF211" s="473"/>
      <c r="BG211" s="473"/>
      <c r="BH211" s="473"/>
      <c r="BI211" s="473"/>
      <c r="BJ211" s="473"/>
      <c r="BK211" s="473"/>
      <c r="BL211" s="473"/>
      <c r="BM211" s="473"/>
      <c r="BN211" s="473"/>
      <c r="BO211" s="473"/>
      <c r="BP211" s="473"/>
      <c r="BQ211" s="473"/>
      <c r="BR211" s="473"/>
      <c r="BS211" s="473"/>
      <c r="BT211" s="473"/>
      <c r="BU211" s="473"/>
      <c r="BV211" s="473"/>
      <c r="BW211" s="473"/>
      <c r="BX211" s="473"/>
      <c r="BY211" s="473"/>
      <c r="BZ211" s="473"/>
      <c r="CA211" s="473"/>
      <c r="CB211" s="473"/>
      <c r="CC211" s="473"/>
      <c r="CD211" s="473"/>
      <c r="CE211" s="473"/>
      <c r="CF211" s="473"/>
      <c r="CG211" s="473"/>
      <c r="CH211" s="473"/>
      <c r="CI211" s="473"/>
      <c r="CJ211" s="473"/>
      <c r="CK211" s="473"/>
      <c r="CL211" s="473"/>
      <c r="CM211" s="473"/>
      <c r="CN211" s="473"/>
      <c r="CO211" s="473"/>
      <c r="CP211" s="473"/>
      <c r="CQ211" s="473"/>
      <c r="CR211" s="473"/>
      <c r="CS211" s="473"/>
      <c r="CT211" s="473"/>
      <c r="CU211" s="473"/>
      <c r="CV211" s="473"/>
      <c r="CW211" s="473"/>
      <c r="CX211" s="473"/>
      <c r="CY211" s="473"/>
      <c r="CZ211" s="473"/>
      <c r="DA211" s="473"/>
      <c r="DB211" s="473"/>
      <c r="DC211" s="473"/>
      <c r="DD211" s="473"/>
      <c r="DE211" s="473"/>
      <c r="DF211" s="473"/>
      <c r="DG211" s="473"/>
      <c r="DH211" s="473"/>
      <c r="DI211" s="473"/>
      <c r="DJ211" s="473"/>
      <c r="DK211" s="473"/>
      <c r="DL211" s="473"/>
      <c r="DM211" s="473"/>
      <c r="DN211" s="473"/>
      <c r="DO211" s="473"/>
      <c r="DP211" s="473"/>
      <c r="DQ211" s="473"/>
      <c r="DR211" s="473"/>
      <c r="DS211" s="473"/>
      <c r="DT211" s="473"/>
      <c r="DU211" s="473"/>
      <c r="DV211" s="473"/>
      <c r="DW211" s="473"/>
      <c r="DX211" s="473"/>
      <c r="DY211" s="473"/>
      <c r="DZ211" s="473"/>
      <c r="EA211" s="473"/>
      <c r="EB211" s="473"/>
      <c r="EC211" s="473"/>
      <c r="ED211" s="473"/>
    </row>
    <row r="212" spans="1:134" s="271" customFormat="1" ht="157.5" x14ac:dyDescent="0.25">
      <c r="A212" s="294" t="s">
        <v>2476</v>
      </c>
      <c r="B212" s="300" t="s">
        <v>2420</v>
      </c>
      <c r="C212" s="167" t="s">
        <v>1322</v>
      </c>
      <c r="D212" s="167">
        <v>1986</v>
      </c>
      <c r="E212" s="95" t="s">
        <v>152</v>
      </c>
      <c r="F212" s="95" t="s">
        <v>323</v>
      </c>
      <c r="G212" s="301" t="s">
        <v>2148</v>
      </c>
      <c r="H212" s="95" t="s">
        <v>2147</v>
      </c>
      <c r="I212" s="95" t="s">
        <v>2149</v>
      </c>
      <c r="J212" s="278"/>
      <c r="K212" s="278"/>
      <c r="L212" s="278"/>
      <c r="M212" s="278"/>
      <c r="N212" s="278"/>
      <c r="O212" s="278"/>
      <c r="P212" s="279"/>
      <c r="Q212" s="473"/>
      <c r="R212" s="473"/>
      <c r="S212" s="473"/>
      <c r="T212" s="473"/>
      <c r="U212" s="473"/>
      <c r="V212" s="473"/>
      <c r="W212" s="473"/>
      <c r="X212" s="473"/>
      <c r="Y212" s="473"/>
      <c r="Z212" s="473"/>
      <c r="AA212" s="473"/>
      <c r="AB212" s="473"/>
      <c r="AC212" s="473"/>
      <c r="AD212" s="473"/>
      <c r="AE212" s="473"/>
      <c r="AF212" s="473"/>
      <c r="AG212" s="473"/>
      <c r="AH212" s="473"/>
      <c r="AI212" s="473"/>
      <c r="AJ212" s="473"/>
      <c r="AK212" s="473"/>
      <c r="AL212" s="473"/>
      <c r="AM212" s="473"/>
      <c r="AN212" s="473"/>
      <c r="AO212" s="473"/>
      <c r="AP212" s="473"/>
      <c r="AQ212" s="473"/>
      <c r="AR212" s="473"/>
      <c r="AS212" s="473"/>
      <c r="AT212" s="473"/>
      <c r="AU212" s="473"/>
      <c r="AV212" s="473"/>
      <c r="AW212" s="473"/>
      <c r="AX212" s="473"/>
      <c r="AY212" s="473"/>
      <c r="AZ212" s="473"/>
      <c r="BA212" s="473"/>
      <c r="BB212" s="473"/>
      <c r="BC212" s="473"/>
      <c r="BD212" s="473"/>
      <c r="BE212" s="473"/>
      <c r="BF212" s="473"/>
      <c r="BG212" s="473"/>
      <c r="BH212" s="473"/>
      <c r="BI212" s="473"/>
      <c r="BJ212" s="473"/>
      <c r="BK212" s="473"/>
      <c r="BL212" s="473"/>
      <c r="BM212" s="473"/>
      <c r="BN212" s="473"/>
      <c r="BO212" s="473"/>
      <c r="BP212" s="473"/>
      <c r="BQ212" s="473"/>
      <c r="BR212" s="473"/>
      <c r="BS212" s="473"/>
      <c r="BT212" s="473"/>
      <c r="BU212" s="473"/>
      <c r="BV212" s="473"/>
      <c r="BW212" s="473"/>
      <c r="BX212" s="473"/>
      <c r="BY212" s="473"/>
      <c r="BZ212" s="473"/>
      <c r="CA212" s="473"/>
      <c r="CB212" s="473"/>
      <c r="CC212" s="473"/>
      <c r="CD212" s="473"/>
      <c r="CE212" s="473"/>
      <c r="CF212" s="473"/>
      <c r="CG212" s="473"/>
      <c r="CH212" s="473"/>
      <c r="CI212" s="473"/>
      <c r="CJ212" s="473"/>
      <c r="CK212" s="473"/>
      <c r="CL212" s="473"/>
      <c r="CM212" s="473"/>
      <c r="CN212" s="473"/>
      <c r="CO212" s="473"/>
      <c r="CP212" s="473"/>
      <c r="CQ212" s="473"/>
      <c r="CR212" s="473"/>
      <c r="CS212" s="473"/>
      <c r="CT212" s="473"/>
      <c r="CU212" s="473"/>
      <c r="CV212" s="473"/>
      <c r="CW212" s="473"/>
      <c r="CX212" s="473"/>
      <c r="CY212" s="473"/>
      <c r="CZ212" s="473"/>
      <c r="DA212" s="473"/>
      <c r="DB212" s="473"/>
      <c r="DC212" s="473"/>
      <c r="DD212" s="473"/>
      <c r="DE212" s="473"/>
      <c r="DF212" s="473"/>
      <c r="DG212" s="473"/>
      <c r="DH212" s="473"/>
      <c r="DI212" s="473"/>
      <c r="DJ212" s="473"/>
      <c r="DK212" s="473"/>
      <c r="DL212" s="473"/>
      <c r="DM212" s="473"/>
      <c r="DN212" s="473"/>
      <c r="DO212" s="473"/>
      <c r="DP212" s="473"/>
      <c r="DQ212" s="473"/>
      <c r="DR212" s="473"/>
      <c r="DS212" s="473"/>
      <c r="DT212" s="473"/>
      <c r="DU212" s="473"/>
      <c r="DV212" s="473"/>
      <c r="DW212" s="473"/>
      <c r="DX212" s="473"/>
      <c r="DY212" s="473"/>
      <c r="DZ212" s="473"/>
      <c r="EA212" s="473"/>
      <c r="EB212" s="473"/>
      <c r="EC212" s="473"/>
      <c r="ED212" s="473"/>
    </row>
    <row r="213" spans="1:134" s="271" customFormat="1" ht="63" x14ac:dyDescent="0.25">
      <c r="A213" s="294" t="s">
        <v>2476</v>
      </c>
      <c r="B213" s="300" t="s">
        <v>2477</v>
      </c>
      <c r="C213" s="167" t="s">
        <v>2150</v>
      </c>
      <c r="D213" s="167"/>
      <c r="E213" s="95" t="s">
        <v>200</v>
      </c>
      <c r="F213" s="95" t="s">
        <v>323</v>
      </c>
      <c r="G213" s="161" t="s">
        <v>2152</v>
      </c>
      <c r="H213" s="95" t="s">
        <v>2151</v>
      </c>
      <c r="I213" s="95" t="s">
        <v>2149</v>
      </c>
      <c r="J213" s="278"/>
      <c r="K213" s="278"/>
      <c r="L213" s="278"/>
      <c r="M213" s="278"/>
      <c r="N213" s="278"/>
      <c r="O213" s="278"/>
      <c r="P213" s="279"/>
      <c r="Q213" s="473"/>
      <c r="R213" s="473"/>
      <c r="S213" s="473"/>
      <c r="T213" s="473"/>
      <c r="U213" s="473"/>
      <c r="V213" s="473"/>
      <c r="W213" s="473"/>
      <c r="X213" s="473"/>
      <c r="Y213" s="473"/>
      <c r="Z213" s="473"/>
      <c r="AA213" s="473"/>
      <c r="AB213" s="473"/>
      <c r="AC213" s="473"/>
      <c r="AD213" s="473"/>
      <c r="AE213" s="473"/>
      <c r="AF213" s="473"/>
      <c r="AG213" s="473"/>
      <c r="AH213" s="473"/>
      <c r="AI213" s="473"/>
      <c r="AJ213" s="473"/>
      <c r="AK213" s="473"/>
      <c r="AL213" s="473"/>
      <c r="AM213" s="473"/>
      <c r="AN213" s="473"/>
      <c r="AO213" s="473"/>
      <c r="AP213" s="473"/>
      <c r="AQ213" s="473"/>
      <c r="AR213" s="473"/>
      <c r="AS213" s="473"/>
      <c r="AT213" s="473"/>
      <c r="AU213" s="473"/>
      <c r="AV213" s="473"/>
      <c r="AW213" s="473"/>
      <c r="AX213" s="473"/>
      <c r="AY213" s="473"/>
      <c r="AZ213" s="473"/>
      <c r="BA213" s="473"/>
      <c r="BB213" s="473"/>
      <c r="BC213" s="473"/>
      <c r="BD213" s="473"/>
      <c r="BE213" s="473"/>
      <c r="BF213" s="473"/>
      <c r="BG213" s="473"/>
      <c r="BH213" s="473"/>
      <c r="BI213" s="473"/>
      <c r="BJ213" s="473"/>
      <c r="BK213" s="473"/>
      <c r="BL213" s="473"/>
      <c r="BM213" s="473"/>
      <c r="BN213" s="473"/>
      <c r="BO213" s="473"/>
      <c r="BP213" s="473"/>
      <c r="BQ213" s="473"/>
      <c r="BR213" s="473"/>
      <c r="BS213" s="473"/>
      <c r="BT213" s="473"/>
      <c r="BU213" s="473"/>
      <c r="BV213" s="473"/>
      <c r="BW213" s="473"/>
      <c r="BX213" s="473"/>
      <c r="BY213" s="473"/>
      <c r="BZ213" s="473"/>
      <c r="CA213" s="473"/>
      <c r="CB213" s="473"/>
      <c r="CC213" s="473"/>
      <c r="CD213" s="473"/>
      <c r="CE213" s="473"/>
      <c r="CF213" s="473"/>
      <c r="CG213" s="473"/>
      <c r="CH213" s="473"/>
      <c r="CI213" s="473"/>
      <c r="CJ213" s="473"/>
      <c r="CK213" s="473"/>
      <c r="CL213" s="473"/>
      <c r="CM213" s="473"/>
      <c r="CN213" s="473"/>
      <c r="CO213" s="473"/>
      <c r="CP213" s="473"/>
      <c r="CQ213" s="473"/>
      <c r="CR213" s="473"/>
      <c r="CS213" s="473"/>
      <c r="CT213" s="473"/>
      <c r="CU213" s="473"/>
      <c r="CV213" s="473"/>
      <c r="CW213" s="473"/>
      <c r="CX213" s="473"/>
      <c r="CY213" s="473"/>
      <c r="CZ213" s="473"/>
      <c r="DA213" s="473"/>
      <c r="DB213" s="473"/>
      <c r="DC213" s="473"/>
      <c r="DD213" s="473"/>
      <c r="DE213" s="473"/>
      <c r="DF213" s="473"/>
      <c r="DG213" s="473"/>
      <c r="DH213" s="473"/>
      <c r="DI213" s="473"/>
      <c r="DJ213" s="473"/>
      <c r="DK213" s="473"/>
      <c r="DL213" s="473"/>
      <c r="DM213" s="473"/>
      <c r="DN213" s="473"/>
      <c r="DO213" s="473"/>
      <c r="DP213" s="473"/>
      <c r="DQ213" s="473"/>
      <c r="DR213" s="473"/>
      <c r="DS213" s="473"/>
      <c r="DT213" s="473"/>
      <c r="DU213" s="473"/>
      <c r="DV213" s="473"/>
      <c r="DW213" s="473"/>
      <c r="DX213" s="473"/>
      <c r="DY213" s="473"/>
      <c r="DZ213" s="473"/>
      <c r="EA213" s="473"/>
      <c r="EB213" s="473"/>
      <c r="EC213" s="473"/>
      <c r="ED213" s="473"/>
    </row>
    <row r="214" spans="1:134" s="271" customFormat="1" ht="204.75" x14ac:dyDescent="0.25">
      <c r="A214" s="294" t="s">
        <v>2476</v>
      </c>
      <c r="B214" s="300" t="s">
        <v>2477</v>
      </c>
      <c r="C214" s="95" t="s">
        <v>2501</v>
      </c>
      <c r="D214" s="95">
        <v>2003</v>
      </c>
      <c r="E214" s="95" t="s">
        <v>2153</v>
      </c>
      <c r="F214" s="95" t="s">
        <v>323</v>
      </c>
      <c r="G214" s="161" t="s">
        <v>2154</v>
      </c>
      <c r="H214" s="95" t="s">
        <v>382</v>
      </c>
      <c r="I214" s="95" t="s">
        <v>1944</v>
      </c>
      <c r="J214" s="278"/>
      <c r="K214" s="278"/>
      <c r="L214" s="278"/>
      <c r="M214" s="278"/>
      <c r="N214" s="278"/>
      <c r="O214" s="278"/>
      <c r="P214" s="279"/>
      <c r="Q214" s="473"/>
      <c r="R214" s="473"/>
      <c r="S214" s="473"/>
      <c r="T214" s="473"/>
      <c r="U214" s="473"/>
      <c r="V214" s="473"/>
      <c r="W214" s="473"/>
      <c r="X214" s="473"/>
      <c r="Y214" s="473"/>
      <c r="Z214" s="473"/>
      <c r="AA214" s="473"/>
      <c r="AB214" s="473"/>
      <c r="AC214" s="473"/>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3"/>
      <c r="AY214" s="473"/>
      <c r="AZ214" s="473"/>
      <c r="BA214" s="473"/>
      <c r="BB214" s="473"/>
      <c r="BC214" s="473"/>
      <c r="BD214" s="473"/>
      <c r="BE214" s="473"/>
      <c r="BF214" s="473"/>
      <c r="BG214" s="473"/>
      <c r="BH214" s="473"/>
      <c r="BI214" s="473"/>
      <c r="BJ214" s="473"/>
      <c r="BK214" s="473"/>
      <c r="BL214" s="473"/>
      <c r="BM214" s="473"/>
      <c r="BN214" s="473"/>
      <c r="BO214" s="473"/>
      <c r="BP214" s="473"/>
      <c r="BQ214" s="473"/>
      <c r="BR214" s="473"/>
      <c r="BS214" s="473"/>
      <c r="BT214" s="473"/>
      <c r="BU214" s="473"/>
      <c r="BV214" s="473"/>
      <c r="BW214" s="473"/>
      <c r="BX214" s="473"/>
      <c r="BY214" s="473"/>
      <c r="BZ214" s="473"/>
      <c r="CA214" s="473"/>
      <c r="CB214" s="473"/>
      <c r="CC214" s="473"/>
      <c r="CD214" s="473"/>
      <c r="CE214" s="473"/>
      <c r="CF214" s="473"/>
      <c r="CG214" s="473"/>
      <c r="CH214" s="473"/>
      <c r="CI214" s="473"/>
      <c r="CJ214" s="473"/>
      <c r="CK214" s="473"/>
      <c r="CL214" s="473"/>
      <c r="CM214" s="473"/>
      <c r="CN214" s="473"/>
      <c r="CO214" s="473"/>
      <c r="CP214" s="473"/>
      <c r="CQ214" s="473"/>
      <c r="CR214" s="473"/>
      <c r="CS214" s="473"/>
      <c r="CT214" s="473"/>
      <c r="CU214" s="473"/>
      <c r="CV214" s="473"/>
      <c r="CW214" s="473"/>
      <c r="CX214" s="473"/>
      <c r="CY214" s="473"/>
      <c r="CZ214" s="473"/>
      <c r="DA214" s="473"/>
      <c r="DB214" s="473"/>
      <c r="DC214" s="473"/>
      <c r="DD214" s="473"/>
      <c r="DE214" s="473"/>
      <c r="DF214" s="473"/>
      <c r="DG214" s="473"/>
      <c r="DH214" s="473"/>
      <c r="DI214" s="473"/>
      <c r="DJ214" s="473"/>
      <c r="DK214" s="473"/>
      <c r="DL214" s="473"/>
      <c r="DM214" s="473"/>
      <c r="DN214" s="473"/>
      <c r="DO214" s="473"/>
      <c r="DP214" s="473"/>
      <c r="DQ214" s="473"/>
      <c r="DR214" s="473"/>
      <c r="DS214" s="473"/>
      <c r="DT214" s="473"/>
      <c r="DU214" s="473"/>
      <c r="DV214" s="473"/>
      <c r="DW214" s="473"/>
      <c r="DX214" s="473"/>
      <c r="DY214" s="473"/>
      <c r="DZ214" s="473"/>
      <c r="EA214" s="473"/>
      <c r="EB214" s="473"/>
      <c r="EC214" s="473"/>
      <c r="ED214" s="473"/>
    </row>
    <row r="215" spans="1:134" s="271" customFormat="1" ht="94.5" x14ac:dyDescent="0.25">
      <c r="A215" s="294" t="s">
        <v>2476</v>
      </c>
      <c r="B215" s="300" t="s">
        <v>2477</v>
      </c>
      <c r="C215" s="264" t="s">
        <v>2155</v>
      </c>
      <c r="D215" s="264">
        <v>2005</v>
      </c>
      <c r="E215" s="95" t="s">
        <v>1187</v>
      </c>
      <c r="F215" s="95" t="s">
        <v>323</v>
      </c>
      <c r="G215" s="284" t="s">
        <v>2157</v>
      </c>
      <c r="H215" s="264" t="s">
        <v>2156</v>
      </c>
      <c r="I215" s="95"/>
      <c r="J215" s="278"/>
      <c r="K215" s="278"/>
      <c r="L215" s="278"/>
      <c r="M215" s="278"/>
      <c r="N215" s="278"/>
      <c r="O215" s="278"/>
      <c r="P215" s="279"/>
      <c r="Q215" s="473"/>
      <c r="R215" s="473"/>
      <c r="S215" s="473"/>
      <c r="T215" s="473"/>
      <c r="U215" s="473"/>
      <c r="V215" s="473"/>
      <c r="W215" s="473"/>
      <c r="X215" s="473"/>
      <c r="Y215" s="473"/>
      <c r="Z215" s="473"/>
      <c r="AA215" s="473"/>
      <c r="AB215" s="473"/>
      <c r="AC215" s="473"/>
      <c r="AD215" s="473"/>
      <c r="AE215" s="473"/>
      <c r="AF215" s="473"/>
      <c r="AG215" s="473"/>
      <c r="AH215" s="473"/>
      <c r="AI215" s="473"/>
      <c r="AJ215" s="473"/>
      <c r="AK215" s="473"/>
      <c r="AL215" s="473"/>
      <c r="AM215" s="473"/>
      <c r="AN215" s="473"/>
      <c r="AO215" s="473"/>
      <c r="AP215" s="473"/>
      <c r="AQ215" s="473"/>
      <c r="AR215" s="473"/>
      <c r="AS215" s="473"/>
      <c r="AT215" s="473"/>
      <c r="AU215" s="473"/>
      <c r="AV215" s="473"/>
      <c r="AW215" s="473"/>
      <c r="AX215" s="473"/>
      <c r="AY215" s="473"/>
      <c r="AZ215" s="473"/>
      <c r="BA215" s="473"/>
      <c r="BB215" s="473"/>
      <c r="BC215" s="473"/>
      <c r="BD215" s="473"/>
      <c r="BE215" s="473"/>
      <c r="BF215" s="473"/>
      <c r="BG215" s="473"/>
      <c r="BH215" s="473"/>
      <c r="BI215" s="473"/>
      <c r="BJ215" s="473"/>
      <c r="BK215" s="473"/>
      <c r="BL215" s="473"/>
      <c r="BM215" s="473"/>
      <c r="BN215" s="473"/>
      <c r="BO215" s="473"/>
      <c r="BP215" s="473"/>
      <c r="BQ215" s="473"/>
      <c r="BR215" s="473"/>
      <c r="BS215" s="473"/>
      <c r="BT215" s="473"/>
      <c r="BU215" s="473"/>
      <c r="BV215" s="473"/>
      <c r="BW215" s="473"/>
      <c r="BX215" s="473"/>
      <c r="BY215" s="473"/>
      <c r="BZ215" s="473"/>
      <c r="CA215" s="473"/>
      <c r="CB215" s="473"/>
      <c r="CC215" s="473"/>
      <c r="CD215" s="473"/>
      <c r="CE215" s="473"/>
      <c r="CF215" s="473"/>
      <c r="CG215" s="473"/>
      <c r="CH215" s="473"/>
      <c r="CI215" s="473"/>
      <c r="CJ215" s="473"/>
      <c r="CK215" s="473"/>
      <c r="CL215" s="473"/>
      <c r="CM215" s="473"/>
      <c r="CN215" s="473"/>
      <c r="CO215" s="473"/>
      <c r="CP215" s="473"/>
      <c r="CQ215" s="473"/>
      <c r="CR215" s="473"/>
      <c r="CS215" s="473"/>
      <c r="CT215" s="473"/>
      <c r="CU215" s="473"/>
      <c r="CV215" s="473"/>
      <c r="CW215" s="473"/>
      <c r="CX215" s="473"/>
      <c r="CY215" s="473"/>
      <c r="CZ215" s="473"/>
      <c r="DA215" s="473"/>
      <c r="DB215" s="473"/>
      <c r="DC215" s="473"/>
      <c r="DD215" s="473"/>
      <c r="DE215" s="473"/>
      <c r="DF215" s="473"/>
      <c r="DG215" s="473"/>
      <c r="DH215" s="473"/>
      <c r="DI215" s="473"/>
      <c r="DJ215" s="473"/>
      <c r="DK215" s="473"/>
      <c r="DL215" s="473"/>
      <c r="DM215" s="473"/>
      <c r="DN215" s="473"/>
      <c r="DO215" s="473"/>
      <c r="DP215" s="473"/>
      <c r="DQ215" s="473"/>
      <c r="DR215" s="473"/>
      <c r="DS215" s="473"/>
      <c r="DT215" s="473"/>
      <c r="DU215" s="473"/>
      <c r="DV215" s="473"/>
      <c r="DW215" s="473"/>
      <c r="DX215" s="473"/>
      <c r="DY215" s="473"/>
      <c r="DZ215" s="473"/>
      <c r="EA215" s="473"/>
      <c r="EB215" s="473"/>
      <c r="EC215" s="473"/>
      <c r="ED215" s="473"/>
    </row>
    <row r="216" spans="1:134" s="271" customFormat="1" ht="63" x14ac:dyDescent="0.25">
      <c r="A216" s="294" t="s">
        <v>2476</v>
      </c>
      <c r="B216" s="300" t="s">
        <v>2477</v>
      </c>
      <c r="C216" s="264" t="s">
        <v>1385</v>
      </c>
      <c r="D216" s="264">
        <v>2006</v>
      </c>
      <c r="E216" s="264" t="s">
        <v>1187</v>
      </c>
      <c r="F216" s="95" t="s">
        <v>323</v>
      </c>
      <c r="G216" s="284" t="s">
        <v>2158</v>
      </c>
      <c r="H216" s="264" t="s">
        <v>2113</v>
      </c>
      <c r="I216" s="264"/>
      <c r="J216" s="278"/>
      <c r="K216" s="278"/>
      <c r="L216" s="278"/>
      <c r="M216" s="278"/>
      <c r="N216" s="278"/>
      <c r="O216" s="278"/>
      <c r="P216" s="279"/>
      <c r="Q216" s="473"/>
      <c r="R216" s="473"/>
      <c r="S216" s="473"/>
      <c r="T216" s="473"/>
      <c r="U216" s="473"/>
      <c r="V216" s="473"/>
      <c r="W216" s="473"/>
      <c r="X216" s="473"/>
      <c r="Y216" s="473"/>
      <c r="Z216" s="473"/>
      <c r="AA216" s="473"/>
      <c r="AB216" s="473"/>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3"/>
      <c r="AY216" s="473"/>
      <c r="AZ216" s="473"/>
      <c r="BA216" s="473"/>
      <c r="BB216" s="473"/>
      <c r="BC216" s="473"/>
      <c r="BD216" s="473"/>
      <c r="BE216" s="473"/>
      <c r="BF216" s="473"/>
      <c r="BG216" s="473"/>
      <c r="BH216" s="473"/>
      <c r="BI216" s="473"/>
      <c r="BJ216" s="473"/>
      <c r="BK216" s="473"/>
      <c r="BL216" s="473"/>
      <c r="BM216" s="473"/>
      <c r="BN216" s="473"/>
      <c r="BO216" s="473"/>
      <c r="BP216" s="473"/>
      <c r="BQ216" s="473"/>
      <c r="BR216" s="473"/>
      <c r="BS216" s="473"/>
      <c r="BT216" s="473"/>
      <c r="BU216" s="473"/>
      <c r="BV216" s="473"/>
      <c r="BW216" s="473"/>
      <c r="BX216" s="473"/>
      <c r="BY216" s="473"/>
      <c r="BZ216" s="473"/>
      <c r="CA216" s="473"/>
      <c r="CB216" s="473"/>
      <c r="CC216" s="473"/>
      <c r="CD216" s="473"/>
      <c r="CE216" s="473"/>
      <c r="CF216" s="473"/>
      <c r="CG216" s="473"/>
      <c r="CH216" s="473"/>
      <c r="CI216" s="473"/>
      <c r="CJ216" s="473"/>
      <c r="CK216" s="473"/>
      <c r="CL216" s="473"/>
      <c r="CM216" s="473"/>
      <c r="CN216" s="473"/>
      <c r="CO216" s="473"/>
      <c r="CP216" s="473"/>
      <c r="CQ216" s="473"/>
      <c r="CR216" s="473"/>
      <c r="CS216" s="473"/>
      <c r="CT216" s="473"/>
      <c r="CU216" s="473"/>
      <c r="CV216" s="473"/>
      <c r="CW216" s="473"/>
      <c r="CX216" s="473"/>
      <c r="CY216" s="473"/>
      <c r="CZ216" s="473"/>
      <c r="DA216" s="473"/>
      <c r="DB216" s="473"/>
      <c r="DC216" s="473"/>
      <c r="DD216" s="473"/>
      <c r="DE216" s="473"/>
      <c r="DF216" s="473"/>
      <c r="DG216" s="473"/>
      <c r="DH216" s="473"/>
      <c r="DI216" s="473"/>
      <c r="DJ216" s="473"/>
      <c r="DK216" s="473"/>
      <c r="DL216" s="473"/>
      <c r="DM216" s="473"/>
      <c r="DN216" s="473"/>
      <c r="DO216" s="473"/>
      <c r="DP216" s="473"/>
      <c r="DQ216" s="473"/>
      <c r="DR216" s="473"/>
      <c r="DS216" s="473"/>
      <c r="DT216" s="473"/>
      <c r="DU216" s="473"/>
      <c r="DV216" s="473"/>
      <c r="DW216" s="473"/>
      <c r="DX216" s="473"/>
      <c r="DY216" s="473"/>
      <c r="DZ216" s="473"/>
      <c r="EA216" s="473"/>
      <c r="EB216" s="473"/>
      <c r="EC216" s="473"/>
      <c r="ED216" s="473"/>
    </row>
    <row r="217" spans="1:134" s="271" customFormat="1" ht="47.25" x14ac:dyDescent="0.25">
      <c r="A217" s="294" t="s">
        <v>2476</v>
      </c>
      <c r="B217" s="300" t="s">
        <v>2477</v>
      </c>
      <c r="C217" s="264" t="s">
        <v>2159</v>
      </c>
      <c r="D217" s="264">
        <v>2007</v>
      </c>
      <c r="E217" s="264" t="s">
        <v>1187</v>
      </c>
      <c r="F217" s="95" t="s">
        <v>323</v>
      </c>
      <c r="G217" s="284" t="s">
        <v>2161</v>
      </c>
      <c r="H217" s="264" t="s">
        <v>2160</v>
      </c>
      <c r="I217" s="264" t="s">
        <v>2162</v>
      </c>
      <c r="J217" s="278"/>
      <c r="K217" s="278"/>
      <c r="L217" s="278"/>
      <c r="M217" s="278"/>
      <c r="N217" s="278"/>
      <c r="O217" s="278"/>
      <c r="P217" s="279"/>
      <c r="Q217" s="473"/>
      <c r="R217" s="473"/>
      <c r="S217" s="473"/>
      <c r="T217" s="473"/>
      <c r="U217" s="473"/>
      <c r="V217" s="473"/>
      <c r="W217" s="473"/>
      <c r="X217" s="473"/>
      <c r="Y217" s="473"/>
      <c r="Z217" s="473"/>
      <c r="AA217" s="473"/>
      <c r="AB217" s="473"/>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c r="BM217" s="473"/>
      <c r="BN217" s="473"/>
      <c r="BO217" s="473"/>
      <c r="BP217" s="473"/>
      <c r="BQ217" s="473"/>
      <c r="BR217" s="473"/>
      <c r="BS217" s="473"/>
      <c r="BT217" s="473"/>
      <c r="BU217" s="473"/>
      <c r="BV217" s="473"/>
      <c r="BW217" s="473"/>
      <c r="BX217" s="473"/>
      <c r="BY217" s="473"/>
      <c r="BZ217" s="473"/>
      <c r="CA217" s="473"/>
      <c r="CB217" s="473"/>
      <c r="CC217" s="473"/>
      <c r="CD217" s="473"/>
      <c r="CE217" s="473"/>
      <c r="CF217" s="473"/>
      <c r="CG217" s="473"/>
      <c r="CH217" s="473"/>
      <c r="CI217" s="473"/>
      <c r="CJ217" s="473"/>
      <c r="CK217" s="473"/>
      <c r="CL217" s="473"/>
      <c r="CM217" s="473"/>
      <c r="CN217" s="473"/>
      <c r="CO217" s="473"/>
      <c r="CP217" s="473"/>
      <c r="CQ217" s="473"/>
      <c r="CR217" s="473"/>
      <c r="CS217" s="473"/>
      <c r="CT217" s="473"/>
      <c r="CU217" s="473"/>
      <c r="CV217" s="473"/>
      <c r="CW217" s="473"/>
      <c r="CX217" s="473"/>
      <c r="CY217" s="473"/>
      <c r="CZ217" s="473"/>
      <c r="DA217" s="473"/>
      <c r="DB217" s="473"/>
      <c r="DC217" s="473"/>
      <c r="DD217" s="473"/>
      <c r="DE217" s="473"/>
      <c r="DF217" s="473"/>
      <c r="DG217" s="473"/>
      <c r="DH217" s="473"/>
      <c r="DI217" s="473"/>
      <c r="DJ217" s="473"/>
      <c r="DK217" s="473"/>
      <c r="DL217" s="473"/>
      <c r="DM217" s="473"/>
      <c r="DN217" s="473"/>
      <c r="DO217" s="473"/>
      <c r="DP217" s="473"/>
      <c r="DQ217" s="473"/>
      <c r="DR217" s="473"/>
      <c r="DS217" s="473"/>
      <c r="DT217" s="473"/>
      <c r="DU217" s="473"/>
      <c r="DV217" s="473"/>
      <c r="DW217" s="473"/>
      <c r="DX217" s="473"/>
      <c r="DY217" s="473"/>
      <c r="DZ217" s="473"/>
      <c r="EA217" s="473"/>
      <c r="EB217" s="473"/>
      <c r="EC217" s="473"/>
      <c r="ED217" s="473"/>
    </row>
    <row r="218" spans="1:134" s="271" customFormat="1" ht="63" x14ac:dyDescent="0.25">
      <c r="A218" s="294" t="s">
        <v>2476</v>
      </c>
      <c r="B218" s="300" t="s">
        <v>2477</v>
      </c>
      <c r="C218" s="264" t="s">
        <v>2164</v>
      </c>
      <c r="D218" s="264">
        <v>2011</v>
      </c>
      <c r="E218" s="95" t="s">
        <v>2163</v>
      </c>
      <c r="F218" s="95" t="s">
        <v>323</v>
      </c>
      <c r="G218" s="284" t="s">
        <v>2166</v>
      </c>
      <c r="H218" s="264" t="s">
        <v>2165</v>
      </c>
      <c r="I218" s="264"/>
      <c r="J218" s="278"/>
      <c r="K218" s="278"/>
      <c r="L218" s="278"/>
      <c r="M218" s="278"/>
      <c r="N218" s="278"/>
      <c r="O218" s="278"/>
      <c r="P218" s="279"/>
      <c r="Q218" s="473"/>
      <c r="R218" s="473"/>
      <c r="S218" s="473"/>
      <c r="T218" s="473"/>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3"/>
      <c r="AY218" s="473"/>
      <c r="AZ218" s="473"/>
      <c r="BA218" s="473"/>
      <c r="BB218" s="473"/>
      <c r="BC218" s="473"/>
      <c r="BD218" s="473"/>
      <c r="BE218" s="473"/>
      <c r="BF218" s="473"/>
      <c r="BG218" s="473"/>
      <c r="BH218" s="473"/>
      <c r="BI218" s="473"/>
      <c r="BJ218" s="473"/>
      <c r="BK218" s="473"/>
      <c r="BL218" s="473"/>
      <c r="BM218" s="473"/>
      <c r="BN218" s="473"/>
      <c r="BO218" s="473"/>
      <c r="BP218" s="473"/>
      <c r="BQ218" s="473"/>
      <c r="BR218" s="473"/>
      <c r="BS218" s="473"/>
      <c r="BT218" s="473"/>
      <c r="BU218" s="473"/>
      <c r="BV218" s="473"/>
      <c r="BW218" s="473"/>
      <c r="BX218" s="473"/>
      <c r="BY218" s="473"/>
      <c r="BZ218" s="473"/>
      <c r="CA218" s="473"/>
      <c r="CB218" s="473"/>
      <c r="CC218" s="473"/>
      <c r="CD218" s="473"/>
      <c r="CE218" s="473"/>
      <c r="CF218" s="473"/>
      <c r="CG218" s="473"/>
      <c r="CH218" s="473"/>
      <c r="CI218" s="473"/>
      <c r="CJ218" s="473"/>
      <c r="CK218" s="473"/>
      <c r="CL218" s="473"/>
      <c r="CM218" s="473"/>
      <c r="CN218" s="473"/>
      <c r="CO218" s="473"/>
      <c r="CP218" s="473"/>
      <c r="CQ218" s="473"/>
      <c r="CR218" s="473"/>
      <c r="CS218" s="473"/>
      <c r="CT218" s="473"/>
      <c r="CU218" s="473"/>
      <c r="CV218" s="473"/>
      <c r="CW218" s="473"/>
      <c r="CX218" s="473"/>
      <c r="CY218" s="473"/>
      <c r="CZ218" s="473"/>
      <c r="DA218" s="473"/>
      <c r="DB218" s="473"/>
      <c r="DC218" s="473"/>
      <c r="DD218" s="473"/>
      <c r="DE218" s="473"/>
      <c r="DF218" s="473"/>
      <c r="DG218" s="473"/>
      <c r="DH218" s="473"/>
      <c r="DI218" s="473"/>
      <c r="DJ218" s="473"/>
      <c r="DK218" s="473"/>
      <c r="DL218" s="473"/>
      <c r="DM218" s="473"/>
      <c r="DN218" s="473"/>
      <c r="DO218" s="473"/>
      <c r="DP218" s="473"/>
      <c r="DQ218" s="473"/>
      <c r="DR218" s="473"/>
      <c r="DS218" s="473"/>
      <c r="DT218" s="473"/>
      <c r="DU218" s="473"/>
      <c r="DV218" s="473"/>
      <c r="DW218" s="473"/>
      <c r="DX218" s="473"/>
      <c r="DY218" s="473"/>
      <c r="DZ218" s="473"/>
      <c r="EA218" s="473"/>
      <c r="EB218" s="473"/>
      <c r="EC218" s="473"/>
      <c r="ED218" s="473"/>
    </row>
    <row r="219" spans="1:134" s="271" customFormat="1" ht="47.25" x14ac:dyDescent="0.25">
      <c r="A219" s="294" t="s">
        <v>2476</v>
      </c>
      <c r="B219" s="300" t="s">
        <v>2477</v>
      </c>
      <c r="C219" s="264" t="s">
        <v>2168</v>
      </c>
      <c r="D219" s="264">
        <v>2011</v>
      </c>
      <c r="E219" s="264" t="s">
        <v>2167</v>
      </c>
      <c r="F219" s="95" t="s">
        <v>323</v>
      </c>
      <c r="G219" s="284" t="s">
        <v>2169</v>
      </c>
      <c r="H219" s="264" t="s">
        <v>2028</v>
      </c>
      <c r="I219" s="264"/>
      <c r="J219" s="278"/>
      <c r="K219" s="278"/>
      <c r="L219" s="278"/>
      <c r="M219" s="278"/>
      <c r="N219" s="278"/>
      <c r="O219" s="278"/>
      <c r="P219" s="279"/>
      <c r="Q219" s="473"/>
      <c r="R219" s="473"/>
      <c r="S219" s="473"/>
      <c r="T219" s="473"/>
      <c r="U219" s="473"/>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3"/>
      <c r="AY219" s="473"/>
      <c r="AZ219" s="473"/>
      <c r="BA219" s="473"/>
      <c r="BB219" s="473"/>
      <c r="BC219" s="473"/>
      <c r="BD219" s="473"/>
      <c r="BE219" s="473"/>
      <c r="BF219" s="473"/>
      <c r="BG219" s="473"/>
      <c r="BH219" s="473"/>
      <c r="BI219" s="473"/>
      <c r="BJ219" s="473"/>
      <c r="BK219" s="473"/>
      <c r="BL219" s="473"/>
      <c r="BM219" s="473"/>
      <c r="BN219" s="473"/>
      <c r="BO219" s="473"/>
      <c r="BP219" s="473"/>
      <c r="BQ219" s="473"/>
      <c r="BR219" s="473"/>
      <c r="BS219" s="473"/>
      <c r="BT219" s="473"/>
      <c r="BU219" s="473"/>
      <c r="BV219" s="473"/>
      <c r="BW219" s="473"/>
      <c r="BX219" s="473"/>
      <c r="BY219" s="473"/>
      <c r="BZ219" s="473"/>
      <c r="CA219" s="473"/>
      <c r="CB219" s="473"/>
      <c r="CC219" s="473"/>
      <c r="CD219" s="473"/>
      <c r="CE219" s="473"/>
      <c r="CF219" s="473"/>
      <c r="CG219" s="473"/>
      <c r="CH219" s="473"/>
      <c r="CI219" s="473"/>
      <c r="CJ219" s="473"/>
      <c r="CK219" s="473"/>
      <c r="CL219" s="473"/>
      <c r="CM219" s="473"/>
      <c r="CN219" s="473"/>
      <c r="CO219" s="473"/>
      <c r="CP219" s="473"/>
      <c r="CQ219" s="473"/>
      <c r="CR219" s="473"/>
      <c r="CS219" s="473"/>
      <c r="CT219" s="473"/>
      <c r="CU219" s="473"/>
      <c r="CV219" s="473"/>
      <c r="CW219" s="473"/>
      <c r="CX219" s="473"/>
      <c r="CY219" s="473"/>
      <c r="CZ219" s="473"/>
      <c r="DA219" s="473"/>
      <c r="DB219" s="473"/>
      <c r="DC219" s="473"/>
      <c r="DD219" s="473"/>
      <c r="DE219" s="473"/>
      <c r="DF219" s="473"/>
      <c r="DG219" s="473"/>
      <c r="DH219" s="473"/>
      <c r="DI219" s="473"/>
      <c r="DJ219" s="473"/>
      <c r="DK219" s="473"/>
      <c r="DL219" s="473"/>
      <c r="DM219" s="473"/>
      <c r="DN219" s="473"/>
      <c r="DO219" s="473"/>
      <c r="DP219" s="473"/>
      <c r="DQ219" s="473"/>
      <c r="DR219" s="473"/>
      <c r="DS219" s="473"/>
      <c r="DT219" s="473"/>
      <c r="DU219" s="473"/>
      <c r="DV219" s="473"/>
      <c r="DW219" s="473"/>
      <c r="DX219" s="473"/>
      <c r="DY219" s="473"/>
      <c r="DZ219" s="473"/>
      <c r="EA219" s="473"/>
      <c r="EB219" s="473"/>
      <c r="EC219" s="473"/>
      <c r="ED219" s="473"/>
    </row>
    <row r="220" spans="1:134" s="271" customFormat="1" ht="78.75" x14ac:dyDescent="0.25">
      <c r="A220" s="294" t="s">
        <v>2476</v>
      </c>
      <c r="B220" s="300" t="s">
        <v>2477</v>
      </c>
      <c r="C220" s="95" t="s">
        <v>2171</v>
      </c>
      <c r="D220" s="95">
        <v>2011</v>
      </c>
      <c r="E220" s="95" t="s">
        <v>2170</v>
      </c>
      <c r="F220" s="95" t="s">
        <v>323</v>
      </c>
      <c r="G220" s="161" t="s">
        <v>2173</v>
      </c>
      <c r="H220" s="95" t="s">
        <v>2172</v>
      </c>
      <c r="I220" s="95" t="s">
        <v>1944</v>
      </c>
      <c r="J220" s="278"/>
      <c r="K220" s="278"/>
      <c r="L220" s="278"/>
      <c r="M220" s="278"/>
      <c r="N220" s="278"/>
      <c r="O220" s="278"/>
      <c r="P220" s="279"/>
      <c r="Q220" s="473"/>
      <c r="R220" s="473"/>
      <c r="S220" s="473"/>
      <c r="T220" s="473"/>
      <c r="U220" s="473"/>
      <c r="V220" s="473"/>
      <c r="W220" s="473"/>
      <c r="X220" s="473"/>
      <c r="Y220" s="473"/>
      <c r="Z220" s="473"/>
      <c r="AA220" s="473"/>
      <c r="AB220" s="473"/>
      <c r="AC220" s="473"/>
      <c r="AD220" s="473"/>
      <c r="AE220" s="473"/>
      <c r="AF220" s="473"/>
      <c r="AG220" s="473"/>
      <c r="AH220" s="473"/>
      <c r="AI220" s="473"/>
      <c r="AJ220" s="473"/>
      <c r="AK220" s="473"/>
      <c r="AL220" s="473"/>
      <c r="AM220" s="473"/>
      <c r="AN220" s="473"/>
      <c r="AO220" s="473"/>
      <c r="AP220" s="473"/>
      <c r="AQ220" s="473"/>
      <c r="AR220" s="473"/>
      <c r="AS220" s="473"/>
      <c r="AT220" s="473"/>
      <c r="AU220" s="473"/>
      <c r="AV220" s="473"/>
      <c r="AW220" s="473"/>
      <c r="AX220" s="473"/>
      <c r="AY220" s="473"/>
      <c r="AZ220" s="473"/>
      <c r="BA220" s="473"/>
      <c r="BB220" s="473"/>
      <c r="BC220" s="473"/>
      <c r="BD220" s="473"/>
      <c r="BE220" s="473"/>
      <c r="BF220" s="473"/>
      <c r="BG220" s="473"/>
      <c r="BH220" s="473"/>
      <c r="BI220" s="473"/>
      <c r="BJ220" s="473"/>
      <c r="BK220" s="473"/>
      <c r="BL220" s="473"/>
      <c r="BM220" s="473"/>
      <c r="BN220" s="473"/>
      <c r="BO220" s="473"/>
      <c r="BP220" s="473"/>
      <c r="BQ220" s="473"/>
      <c r="BR220" s="473"/>
      <c r="BS220" s="473"/>
      <c r="BT220" s="473"/>
      <c r="BU220" s="473"/>
      <c r="BV220" s="473"/>
      <c r="BW220" s="473"/>
      <c r="BX220" s="473"/>
      <c r="BY220" s="473"/>
      <c r="BZ220" s="473"/>
      <c r="CA220" s="473"/>
      <c r="CB220" s="473"/>
      <c r="CC220" s="473"/>
      <c r="CD220" s="473"/>
      <c r="CE220" s="473"/>
      <c r="CF220" s="473"/>
      <c r="CG220" s="473"/>
      <c r="CH220" s="473"/>
      <c r="CI220" s="473"/>
      <c r="CJ220" s="473"/>
      <c r="CK220" s="473"/>
      <c r="CL220" s="473"/>
      <c r="CM220" s="473"/>
      <c r="CN220" s="473"/>
      <c r="CO220" s="473"/>
      <c r="CP220" s="473"/>
      <c r="CQ220" s="473"/>
      <c r="CR220" s="473"/>
      <c r="CS220" s="473"/>
      <c r="CT220" s="473"/>
      <c r="CU220" s="473"/>
      <c r="CV220" s="473"/>
      <c r="CW220" s="473"/>
      <c r="CX220" s="473"/>
      <c r="CY220" s="473"/>
      <c r="CZ220" s="473"/>
      <c r="DA220" s="473"/>
      <c r="DB220" s="473"/>
      <c r="DC220" s="473"/>
      <c r="DD220" s="473"/>
      <c r="DE220" s="473"/>
      <c r="DF220" s="473"/>
      <c r="DG220" s="473"/>
      <c r="DH220" s="473"/>
      <c r="DI220" s="473"/>
      <c r="DJ220" s="473"/>
      <c r="DK220" s="473"/>
      <c r="DL220" s="473"/>
      <c r="DM220" s="473"/>
      <c r="DN220" s="473"/>
      <c r="DO220" s="473"/>
      <c r="DP220" s="473"/>
      <c r="DQ220" s="473"/>
      <c r="DR220" s="473"/>
      <c r="DS220" s="473"/>
      <c r="DT220" s="473"/>
      <c r="DU220" s="473"/>
      <c r="DV220" s="473"/>
      <c r="DW220" s="473"/>
      <c r="DX220" s="473"/>
      <c r="DY220" s="473"/>
      <c r="DZ220" s="473"/>
      <c r="EA220" s="473"/>
      <c r="EB220" s="473"/>
      <c r="EC220" s="473"/>
      <c r="ED220" s="473"/>
    </row>
    <row r="221" spans="1:134" s="271" customFormat="1" ht="126" x14ac:dyDescent="0.25">
      <c r="A221" s="294" t="s">
        <v>2476</v>
      </c>
      <c r="B221" s="300" t="s">
        <v>2477</v>
      </c>
      <c r="C221" s="95" t="s">
        <v>1684</v>
      </c>
      <c r="D221" s="95">
        <v>2014</v>
      </c>
      <c r="E221" s="95"/>
      <c r="F221" s="95" t="s">
        <v>323</v>
      </c>
      <c r="G221" s="161" t="s">
        <v>2175</v>
      </c>
      <c r="H221" s="95" t="s">
        <v>2174</v>
      </c>
      <c r="I221" s="95" t="s">
        <v>2176</v>
      </c>
      <c r="J221" s="278"/>
      <c r="K221" s="278"/>
      <c r="L221" s="278"/>
      <c r="M221" s="278"/>
      <c r="N221" s="278"/>
      <c r="O221" s="278"/>
      <c r="P221" s="279"/>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3"/>
      <c r="AY221" s="473"/>
      <c r="AZ221" s="473"/>
      <c r="BA221" s="473"/>
      <c r="BB221" s="473"/>
      <c r="BC221" s="473"/>
      <c r="BD221" s="473"/>
      <c r="BE221" s="473"/>
      <c r="BF221" s="473"/>
      <c r="BG221" s="473"/>
      <c r="BH221" s="473"/>
      <c r="BI221" s="473"/>
      <c r="BJ221" s="473"/>
      <c r="BK221" s="473"/>
      <c r="BL221" s="473"/>
      <c r="BM221" s="473"/>
      <c r="BN221" s="473"/>
      <c r="BO221" s="473"/>
      <c r="BP221" s="473"/>
      <c r="BQ221" s="473"/>
      <c r="BR221" s="473"/>
      <c r="BS221" s="473"/>
      <c r="BT221" s="473"/>
      <c r="BU221" s="473"/>
      <c r="BV221" s="473"/>
      <c r="BW221" s="473"/>
      <c r="BX221" s="473"/>
      <c r="BY221" s="473"/>
      <c r="BZ221" s="473"/>
      <c r="CA221" s="473"/>
      <c r="CB221" s="473"/>
      <c r="CC221" s="473"/>
      <c r="CD221" s="473"/>
      <c r="CE221" s="473"/>
      <c r="CF221" s="473"/>
      <c r="CG221" s="473"/>
      <c r="CH221" s="473"/>
      <c r="CI221" s="473"/>
      <c r="CJ221" s="473"/>
      <c r="CK221" s="473"/>
      <c r="CL221" s="473"/>
      <c r="CM221" s="473"/>
      <c r="CN221" s="473"/>
      <c r="CO221" s="473"/>
      <c r="CP221" s="473"/>
      <c r="CQ221" s="473"/>
      <c r="CR221" s="473"/>
      <c r="CS221" s="473"/>
      <c r="CT221" s="473"/>
      <c r="CU221" s="473"/>
      <c r="CV221" s="473"/>
      <c r="CW221" s="473"/>
      <c r="CX221" s="473"/>
      <c r="CY221" s="473"/>
      <c r="CZ221" s="473"/>
      <c r="DA221" s="473"/>
      <c r="DB221" s="473"/>
      <c r="DC221" s="473"/>
      <c r="DD221" s="473"/>
      <c r="DE221" s="473"/>
      <c r="DF221" s="473"/>
      <c r="DG221" s="473"/>
      <c r="DH221" s="473"/>
      <c r="DI221" s="473"/>
      <c r="DJ221" s="473"/>
      <c r="DK221" s="473"/>
      <c r="DL221" s="473"/>
      <c r="DM221" s="473"/>
      <c r="DN221" s="473"/>
      <c r="DO221" s="473"/>
      <c r="DP221" s="473"/>
      <c r="DQ221" s="473"/>
      <c r="DR221" s="473"/>
      <c r="DS221" s="473"/>
      <c r="DT221" s="473"/>
      <c r="DU221" s="473"/>
      <c r="DV221" s="473"/>
      <c r="DW221" s="473"/>
      <c r="DX221" s="473"/>
      <c r="DY221" s="473"/>
      <c r="DZ221" s="473"/>
      <c r="EA221" s="473"/>
      <c r="EB221" s="473"/>
      <c r="EC221" s="473"/>
      <c r="ED221" s="473"/>
    </row>
    <row r="222" spans="1:134" s="271" customFormat="1" ht="189" x14ac:dyDescent="0.25">
      <c r="A222" s="294" t="s">
        <v>2476</v>
      </c>
      <c r="B222" s="300" t="s">
        <v>2477</v>
      </c>
      <c r="C222" s="95" t="s">
        <v>3200</v>
      </c>
      <c r="D222" s="95">
        <v>2016</v>
      </c>
      <c r="E222" s="95" t="s">
        <v>3201</v>
      </c>
      <c r="F222" s="95" t="s">
        <v>323</v>
      </c>
      <c r="G222" s="161" t="s">
        <v>3202</v>
      </c>
      <c r="H222" s="95" t="s">
        <v>1426</v>
      </c>
      <c r="I222" s="95" t="s">
        <v>3203</v>
      </c>
      <c r="J222" s="278"/>
      <c r="K222" s="278"/>
      <c r="L222" s="278"/>
      <c r="M222" s="278"/>
      <c r="N222" s="278"/>
      <c r="O222" s="278"/>
      <c r="P222" s="279"/>
    </row>
    <row r="223" spans="1:134" s="271" customFormat="1" ht="90.75" customHeight="1" x14ac:dyDescent="0.25">
      <c r="A223" s="294" t="s">
        <v>2476</v>
      </c>
      <c r="B223" s="300" t="s">
        <v>2477</v>
      </c>
      <c r="C223" s="95" t="s">
        <v>3204</v>
      </c>
      <c r="D223" s="95">
        <v>2016</v>
      </c>
      <c r="E223" s="95" t="s">
        <v>1358</v>
      </c>
      <c r="F223" s="95" t="s">
        <v>323</v>
      </c>
      <c r="G223" s="161" t="s">
        <v>3205</v>
      </c>
      <c r="H223" s="95" t="s">
        <v>1426</v>
      </c>
      <c r="I223" s="95" t="s">
        <v>3206</v>
      </c>
      <c r="J223" s="278"/>
      <c r="K223" s="278"/>
      <c r="L223" s="278"/>
      <c r="M223" s="278"/>
      <c r="N223" s="278"/>
      <c r="O223" s="278"/>
      <c r="P223" s="279"/>
    </row>
    <row r="224" spans="1:134" s="271" customFormat="1" ht="252" x14ac:dyDescent="0.25">
      <c r="A224" s="282" t="s">
        <v>2425</v>
      </c>
      <c r="B224" s="95" t="s">
        <v>2427</v>
      </c>
      <c r="C224" s="264" t="s">
        <v>2177</v>
      </c>
      <c r="D224" s="264">
        <v>2000</v>
      </c>
      <c r="E224" s="95" t="s">
        <v>1958</v>
      </c>
      <c r="F224" s="95"/>
      <c r="G224" s="290" t="s">
        <v>2178</v>
      </c>
      <c r="H224" s="264" t="s">
        <v>1935</v>
      </c>
      <c r="I224" s="95"/>
      <c r="J224" s="278"/>
      <c r="K224" s="278"/>
      <c r="L224" s="278"/>
      <c r="M224" s="278"/>
      <c r="N224" s="278"/>
      <c r="O224" s="278"/>
      <c r="P224" s="279"/>
      <c r="Q224" s="473"/>
      <c r="R224" s="473"/>
      <c r="S224" s="473"/>
      <c r="T224" s="473"/>
      <c r="U224" s="473"/>
      <c r="V224" s="473"/>
      <c r="W224" s="473"/>
      <c r="X224" s="473"/>
      <c r="Y224" s="473"/>
      <c r="Z224" s="473"/>
      <c r="AA224" s="473"/>
      <c r="AB224" s="473"/>
      <c r="AC224" s="473"/>
      <c r="AD224" s="473"/>
      <c r="AE224" s="473"/>
      <c r="AF224" s="473"/>
      <c r="AG224" s="473"/>
      <c r="AH224" s="473"/>
      <c r="AI224" s="473"/>
      <c r="AJ224" s="473"/>
      <c r="AK224" s="473"/>
      <c r="AL224" s="473"/>
      <c r="AM224" s="473"/>
      <c r="AN224" s="473"/>
      <c r="AO224" s="473"/>
      <c r="AP224" s="473"/>
      <c r="AQ224" s="473"/>
      <c r="AR224" s="473"/>
      <c r="AS224" s="473"/>
      <c r="AT224" s="473"/>
      <c r="AU224" s="473"/>
      <c r="AV224" s="473"/>
      <c r="AW224" s="473"/>
      <c r="AX224" s="473"/>
      <c r="AY224" s="473"/>
      <c r="AZ224" s="473"/>
      <c r="BA224" s="473"/>
      <c r="BB224" s="473"/>
      <c r="BC224" s="473"/>
      <c r="BD224" s="473"/>
      <c r="BE224" s="473"/>
      <c r="BF224" s="473"/>
      <c r="BG224" s="473"/>
      <c r="BH224" s="473"/>
      <c r="BI224" s="473"/>
      <c r="BJ224" s="473"/>
      <c r="BK224" s="473"/>
      <c r="BL224" s="473"/>
      <c r="BM224" s="473"/>
      <c r="BN224" s="473"/>
      <c r="BO224" s="473"/>
      <c r="BP224" s="473"/>
      <c r="BQ224" s="473"/>
      <c r="BR224" s="473"/>
      <c r="BS224" s="473"/>
      <c r="BT224" s="473"/>
      <c r="BU224" s="473"/>
      <c r="BV224" s="473"/>
      <c r="BW224" s="473"/>
      <c r="BX224" s="473"/>
      <c r="BY224" s="473"/>
      <c r="BZ224" s="473"/>
      <c r="CA224" s="473"/>
      <c r="CB224" s="473"/>
      <c r="CC224" s="473"/>
      <c r="CD224" s="473"/>
      <c r="CE224" s="473"/>
      <c r="CF224" s="473"/>
      <c r="CG224" s="473"/>
      <c r="CH224" s="473"/>
      <c r="CI224" s="473"/>
      <c r="CJ224" s="473"/>
      <c r="CK224" s="473"/>
      <c r="CL224" s="473"/>
      <c r="CM224" s="473"/>
      <c r="CN224" s="473"/>
      <c r="CO224" s="473"/>
      <c r="CP224" s="473"/>
      <c r="CQ224" s="473"/>
      <c r="CR224" s="473"/>
      <c r="CS224" s="473"/>
      <c r="CT224" s="473"/>
      <c r="CU224" s="473"/>
      <c r="CV224" s="473"/>
      <c r="CW224" s="473"/>
      <c r="CX224" s="473"/>
      <c r="CY224" s="473"/>
      <c r="CZ224" s="473"/>
      <c r="DA224" s="473"/>
      <c r="DB224" s="473"/>
      <c r="DC224" s="473"/>
      <c r="DD224" s="473"/>
      <c r="DE224" s="473"/>
      <c r="DF224" s="473"/>
      <c r="DG224" s="473"/>
      <c r="DH224" s="473"/>
      <c r="DI224" s="473"/>
      <c r="DJ224" s="473"/>
      <c r="DK224" s="473"/>
      <c r="DL224" s="473"/>
      <c r="DM224" s="473"/>
      <c r="DN224" s="473"/>
      <c r="DO224" s="473"/>
      <c r="DP224" s="473"/>
      <c r="DQ224" s="473"/>
      <c r="DR224" s="473"/>
      <c r="DS224" s="473"/>
      <c r="DT224" s="473"/>
      <c r="DU224" s="473"/>
      <c r="DV224" s="473"/>
      <c r="DW224" s="473"/>
      <c r="DX224" s="473"/>
      <c r="DY224" s="473"/>
      <c r="DZ224" s="473"/>
      <c r="EA224" s="473"/>
      <c r="EB224" s="473"/>
      <c r="EC224" s="473"/>
      <c r="ED224" s="473"/>
    </row>
    <row r="225" spans="1:134" s="271" customFormat="1" ht="47.25" x14ac:dyDescent="0.25">
      <c r="A225" s="282" t="s">
        <v>2425</v>
      </c>
      <c r="B225" s="95" t="s">
        <v>2427</v>
      </c>
      <c r="C225" s="264" t="s">
        <v>2180</v>
      </c>
      <c r="D225" s="264">
        <v>2003</v>
      </c>
      <c r="E225" s="263" t="s">
        <v>2179</v>
      </c>
      <c r="F225" s="263"/>
      <c r="G225" s="290" t="s">
        <v>2181</v>
      </c>
      <c r="H225" s="95" t="s">
        <v>264</v>
      </c>
      <c r="I225" s="264" t="s">
        <v>2182</v>
      </c>
      <c r="J225" s="278"/>
      <c r="K225" s="278"/>
      <c r="L225" s="278"/>
      <c r="M225" s="278"/>
      <c r="N225" s="278"/>
      <c r="O225" s="278"/>
      <c r="P225" s="279"/>
      <c r="Q225" s="473"/>
      <c r="R225" s="473"/>
      <c r="S225" s="473"/>
      <c r="T225" s="473"/>
      <c r="U225" s="473"/>
      <c r="V225" s="473"/>
      <c r="W225" s="473"/>
      <c r="X225" s="473"/>
      <c r="Y225" s="473"/>
      <c r="Z225" s="473"/>
      <c r="AA225" s="473"/>
      <c r="AB225" s="473"/>
      <c r="AC225" s="473"/>
      <c r="AD225" s="473"/>
      <c r="AE225" s="473"/>
      <c r="AF225" s="473"/>
      <c r="AG225" s="473"/>
      <c r="AH225" s="473"/>
      <c r="AI225" s="473"/>
      <c r="AJ225" s="473"/>
      <c r="AK225" s="473"/>
      <c r="AL225" s="473"/>
      <c r="AM225" s="473"/>
      <c r="AN225" s="473"/>
      <c r="AO225" s="473"/>
      <c r="AP225" s="473"/>
      <c r="AQ225" s="473"/>
      <c r="AR225" s="473"/>
      <c r="AS225" s="473"/>
      <c r="AT225" s="473"/>
      <c r="AU225" s="473"/>
      <c r="AV225" s="473"/>
      <c r="AW225" s="473"/>
      <c r="AX225" s="473"/>
      <c r="AY225" s="473"/>
      <c r="AZ225" s="473"/>
      <c r="BA225" s="473"/>
      <c r="BB225" s="473"/>
      <c r="BC225" s="473"/>
      <c r="BD225" s="473"/>
      <c r="BE225" s="473"/>
      <c r="BF225" s="473"/>
      <c r="BG225" s="473"/>
      <c r="BH225" s="473"/>
      <c r="BI225" s="473"/>
      <c r="BJ225" s="473"/>
      <c r="BK225" s="473"/>
      <c r="BL225" s="473"/>
      <c r="BM225" s="473"/>
      <c r="BN225" s="473"/>
      <c r="BO225" s="473"/>
      <c r="BP225" s="473"/>
      <c r="BQ225" s="473"/>
      <c r="BR225" s="473"/>
      <c r="BS225" s="473"/>
      <c r="BT225" s="473"/>
      <c r="BU225" s="473"/>
      <c r="BV225" s="473"/>
      <c r="BW225" s="473"/>
      <c r="BX225" s="473"/>
      <c r="BY225" s="473"/>
      <c r="BZ225" s="473"/>
      <c r="CA225" s="473"/>
      <c r="CB225" s="473"/>
      <c r="CC225" s="473"/>
      <c r="CD225" s="473"/>
      <c r="CE225" s="473"/>
      <c r="CF225" s="473"/>
      <c r="CG225" s="473"/>
      <c r="CH225" s="473"/>
      <c r="CI225" s="473"/>
      <c r="CJ225" s="473"/>
      <c r="CK225" s="473"/>
      <c r="CL225" s="473"/>
      <c r="CM225" s="473"/>
      <c r="CN225" s="473"/>
      <c r="CO225" s="473"/>
      <c r="CP225" s="473"/>
      <c r="CQ225" s="473"/>
      <c r="CR225" s="473"/>
      <c r="CS225" s="473"/>
      <c r="CT225" s="473"/>
      <c r="CU225" s="473"/>
      <c r="CV225" s="473"/>
      <c r="CW225" s="473"/>
      <c r="CX225" s="473"/>
      <c r="CY225" s="473"/>
      <c r="CZ225" s="473"/>
      <c r="DA225" s="473"/>
      <c r="DB225" s="473"/>
      <c r="DC225" s="473"/>
      <c r="DD225" s="473"/>
      <c r="DE225" s="473"/>
      <c r="DF225" s="473"/>
      <c r="DG225" s="473"/>
      <c r="DH225" s="473"/>
      <c r="DI225" s="473"/>
      <c r="DJ225" s="473"/>
      <c r="DK225" s="473"/>
      <c r="DL225" s="473"/>
      <c r="DM225" s="473"/>
      <c r="DN225" s="473"/>
      <c r="DO225" s="473"/>
      <c r="DP225" s="473"/>
      <c r="DQ225" s="473"/>
      <c r="DR225" s="473"/>
      <c r="DS225" s="473"/>
      <c r="DT225" s="473"/>
      <c r="DU225" s="473"/>
      <c r="DV225" s="473"/>
      <c r="DW225" s="473"/>
      <c r="DX225" s="473"/>
      <c r="DY225" s="473"/>
      <c r="DZ225" s="473"/>
      <c r="EA225" s="473"/>
      <c r="EB225" s="473"/>
      <c r="EC225" s="473"/>
      <c r="ED225" s="473"/>
    </row>
    <row r="226" spans="1:134" s="271" customFormat="1" ht="47.25" x14ac:dyDescent="0.25">
      <c r="A226" s="282" t="s">
        <v>2425</v>
      </c>
      <c r="B226" s="95" t="s">
        <v>2427</v>
      </c>
      <c r="C226" s="264" t="s">
        <v>2183</v>
      </c>
      <c r="D226" s="264">
        <v>2005</v>
      </c>
      <c r="E226" s="95" t="s">
        <v>1187</v>
      </c>
      <c r="F226" s="95"/>
      <c r="G226" s="284" t="s">
        <v>2185</v>
      </c>
      <c r="H226" s="264" t="s">
        <v>2184</v>
      </c>
      <c r="I226" s="264"/>
      <c r="J226" s="278"/>
      <c r="K226" s="278"/>
      <c r="L226" s="278"/>
      <c r="M226" s="278"/>
      <c r="N226" s="278"/>
      <c r="O226" s="278"/>
      <c r="P226" s="279"/>
      <c r="Q226" s="473"/>
      <c r="R226" s="473"/>
      <c r="S226" s="473"/>
      <c r="T226" s="473"/>
      <c r="U226" s="473"/>
      <c r="V226" s="473"/>
      <c r="W226" s="473"/>
      <c r="X226" s="473"/>
      <c r="Y226" s="473"/>
      <c r="Z226" s="473"/>
      <c r="AA226" s="473"/>
      <c r="AB226" s="473"/>
      <c r="AC226" s="473"/>
      <c r="AD226" s="473"/>
      <c r="AE226" s="473"/>
      <c r="AF226" s="473"/>
      <c r="AG226" s="473"/>
      <c r="AH226" s="473"/>
      <c r="AI226" s="473"/>
      <c r="AJ226" s="473"/>
      <c r="AK226" s="473"/>
      <c r="AL226" s="473"/>
      <c r="AM226" s="473"/>
      <c r="AN226" s="473"/>
      <c r="AO226" s="473"/>
      <c r="AP226" s="473"/>
      <c r="AQ226" s="473"/>
      <c r="AR226" s="473"/>
      <c r="AS226" s="473"/>
      <c r="AT226" s="473"/>
      <c r="AU226" s="473"/>
      <c r="AV226" s="473"/>
      <c r="AW226" s="473"/>
      <c r="AX226" s="473"/>
      <c r="AY226" s="473"/>
      <c r="AZ226" s="473"/>
      <c r="BA226" s="473"/>
      <c r="BB226" s="473"/>
      <c r="BC226" s="473"/>
      <c r="BD226" s="473"/>
      <c r="BE226" s="473"/>
      <c r="BF226" s="473"/>
      <c r="BG226" s="473"/>
      <c r="BH226" s="473"/>
      <c r="BI226" s="473"/>
      <c r="BJ226" s="473"/>
      <c r="BK226" s="473"/>
      <c r="BL226" s="473"/>
      <c r="BM226" s="473"/>
      <c r="BN226" s="473"/>
      <c r="BO226" s="473"/>
      <c r="BP226" s="473"/>
      <c r="BQ226" s="473"/>
      <c r="BR226" s="473"/>
      <c r="BS226" s="473"/>
      <c r="BT226" s="473"/>
      <c r="BU226" s="473"/>
      <c r="BV226" s="473"/>
      <c r="BW226" s="473"/>
      <c r="BX226" s="473"/>
      <c r="BY226" s="473"/>
      <c r="BZ226" s="473"/>
      <c r="CA226" s="473"/>
      <c r="CB226" s="473"/>
      <c r="CC226" s="473"/>
      <c r="CD226" s="473"/>
      <c r="CE226" s="473"/>
      <c r="CF226" s="473"/>
      <c r="CG226" s="473"/>
      <c r="CH226" s="473"/>
      <c r="CI226" s="473"/>
      <c r="CJ226" s="473"/>
      <c r="CK226" s="473"/>
      <c r="CL226" s="473"/>
      <c r="CM226" s="473"/>
      <c r="CN226" s="473"/>
      <c r="CO226" s="473"/>
      <c r="CP226" s="473"/>
      <c r="CQ226" s="473"/>
      <c r="CR226" s="473"/>
      <c r="CS226" s="473"/>
      <c r="CT226" s="473"/>
      <c r="CU226" s="473"/>
      <c r="CV226" s="473"/>
      <c r="CW226" s="473"/>
      <c r="CX226" s="473"/>
      <c r="CY226" s="473"/>
      <c r="CZ226" s="473"/>
      <c r="DA226" s="473"/>
      <c r="DB226" s="473"/>
      <c r="DC226" s="473"/>
      <c r="DD226" s="473"/>
      <c r="DE226" s="473"/>
      <c r="DF226" s="473"/>
      <c r="DG226" s="473"/>
      <c r="DH226" s="473"/>
      <c r="DI226" s="473"/>
      <c r="DJ226" s="473"/>
      <c r="DK226" s="473"/>
      <c r="DL226" s="473"/>
      <c r="DM226" s="473"/>
      <c r="DN226" s="473"/>
      <c r="DO226" s="473"/>
      <c r="DP226" s="473"/>
      <c r="DQ226" s="473"/>
      <c r="DR226" s="473"/>
      <c r="DS226" s="473"/>
      <c r="DT226" s="473"/>
      <c r="DU226" s="473"/>
      <c r="DV226" s="473"/>
      <c r="DW226" s="473"/>
      <c r="DX226" s="473"/>
      <c r="DY226" s="473"/>
      <c r="DZ226" s="473"/>
      <c r="EA226" s="473"/>
      <c r="EB226" s="473"/>
      <c r="EC226" s="473"/>
      <c r="ED226" s="473"/>
    </row>
    <row r="227" spans="1:134" s="271" customFormat="1" ht="220.5" x14ac:dyDescent="0.25">
      <c r="A227" s="282" t="s">
        <v>2426</v>
      </c>
      <c r="B227" s="95" t="s">
        <v>2428</v>
      </c>
      <c r="C227" s="264" t="s">
        <v>1416</v>
      </c>
      <c r="D227" s="264">
        <v>2010</v>
      </c>
      <c r="E227" s="95" t="s">
        <v>1187</v>
      </c>
      <c r="F227" s="95"/>
      <c r="G227" s="284" t="s">
        <v>2188</v>
      </c>
      <c r="H227" s="264" t="s">
        <v>2187</v>
      </c>
      <c r="I227" s="264"/>
      <c r="J227" s="278"/>
      <c r="K227" s="278"/>
      <c r="L227" s="278"/>
      <c r="M227" s="278"/>
      <c r="N227" s="278"/>
      <c r="O227" s="278"/>
      <c r="P227" s="279"/>
      <c r="Q227" s="473"/>
      <c r="R227" s="473"/>
      <c r="S227" s="473"/>
      <c r="T227" s="473"/>
      <c r="U227" s="473"/>
      <c r="V227" s="473"/>
      <c r="W227" s="473"/>
      <c r="X227" s="473"/>
      <c r="Y227" s="473"/>
      <c r="Z227" s="473"/>
      <c r="AA227" s="473"/>
      <c r="AB227" s="473"/>
      <c r="AC227" s="473"/>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3"/>
      <c r="AY227" s="473"/>
      <c r="AZ227" s="473"/>
      <c r="BA227" s="473"/>
      <c r="BB227" s="473"/>
      <c r="BC227" s="473"/>
      <c r="BD227" s="473"/>
      <c r="BE227" s="473"/>
      <c r="BF227" s="473"/>
      <c r="BG227" s="473"/>
      <c r="BH227" s="473"/>
      <c r="BI227" s="473"/>
      <c r="BJ227" s="473"/>
      <c r="BK227" s="473"/>
      <c r="BL227" s="473"/>
      <c r="BM227" s="473"/>
      <c r="BN227" s="473"/>
      <c r="BO227" s="473"/>
      <c r="BP227" s="473"/>
      <c r="BQ227" s="473"/>
      <c r="BR227" s="473"/>
      <c r="BS227" s="473"/>
      <c r="BT227" s="473"/>
      <c r="BU227" s="473"/>
      <c r="BV227" s="473"/>
      <c r="BW227" s="473"/>
      <c r="BX227" s="473"/>
      <c r="BY227" s="473"/>
      <c r="BZ227" s="473"/>
      <c r="CA227" s="473"/>
      <c r="CB227" s="473"/>
      <c r="CC227" s="473"/>
      <c r="CD227" s="473"/>
      <c r="CE227" s="473"/>
      <c r="CF227" s="473"/>
      <c r="CG227" s="473"/>
      <c r="CH227" s="473"/>
      <c r="CI227" s="473"/>
      <c r="CJ227" s="473"/>
      <c r="CK227" s="473"/>
      <c r="CL227" s="473"/>
      <c r="CM227" s="473"/>
      <c r="CN227" s="473"/>
      <c r="CO227" s="473"/>
      <c r="CP227" s="473"/>
      <c r="CQ227" s="473"/>
      <c r="CR227" s="473"/>
      <c r="CS227" s="473"/>
      <c r="CT227" s="473"/>
      <c r="CU227" s="473"/>
      <c r="CV227" s="473"/>
      <c r="CW227" s="473"/>
      <c r="CX227" s="473"/>
      <c r="CY227" s="473"/>
      <c r="CZ227" s="473"/>
      <c r="DA227" s="473"/>
      <c r="DB227" s="473"/>
      <c r="DC227" s="473"/>
      <c r="DD227" s="473"/>
      <c r="DE227" s="473"/>
      <c r="DF227" s="473"/>
      <c r="DG227" s="473"/>
      <c r="DH227" s="473"/>
      <c r="DI227" s="473"/>
      <c r="DJ227" s="473"/>
      <c r="DK227" s="473"/>
      <c r="DL227" s="473"/>
      <c r="DM227" s="473"/>
      <c r="DN227" s="473"/>
      <c r="DO227" s="473"/>
      <c r="DP227" s="473"/>
      <c r="DQ227" s="473"/>
      <c r="DR227" s="473"/>
      <c r="DS227" s="473"/>
      <c r="DT227" s="473"/>
      <c r="DU227" s="473"/>
      <c r="DV227" s="473"/>
      <c r="DW227" s="473"/>
      <c r="DX227" s="473"/>
      <c r="DY227" s="473"/>
      <c r="DZ227" s="473"/>
      <c r="EA227" s="473"/>
      <c r="EB227" s="473"/>
      <c r="EC227" s="473"/>
      <c r="ED227" s="473"/>
    </row>
    <row r="228" spans="1:134" s="271" customFormat="1" ht="78.75" x14ac:dyDescent="0.25">
      <c r="A228" s="282" t="s">
        <v>2426</v>
      </c>
      <c r="B228" s="95" t="s">
        <v>2428</v>
      </c>
      <c r="C228" s="264" t="s">
        <v>2189</v>
      </c>
      <c r="D228" s="264">
        <v>2010</v>
      </c>
      <c r="E228" s="264" t="s">
        <v>2014</v>
      </c>
      <c r="F228" s="264"/>
      <c r="G228" s="161" t="s">
        <v>2190</v>
      </c>
      <c r="H228" s="95" t="s">
        <v>382</v>
      </c>
      <c r="I228" s="95" t="s">
        <v>1944</v>
      </c>
      <c r="J228" s="278"/>
      <c r="K228" s="278"/>
      <c r="L228" s="278"/>
      <c r="M228" s="278"/>
      <c r="N228" s="278"/>
      <c r="O228" s="278"/>
      <c r="P228" s="279"/>
      <c r="Q228" s="473"/>
      <c r="R228" s="473"/>
      <c r="S228" s="473"/>
      <c r="T228" s="473"/>
      <c r="U228" s="473"/>
      <c r="V228" s="473"/>
      <c r="W228" s="473"/>
      <c r="X228" s="473"/>
      <c r="Y228" s="473"/>
      <c r="Z228" s="473"/>
      <c r="AA228" s="473"/>
      <c r="AB228" s="473"/>
      <c r="AC228" s="473"/>
      <c r="AD228" s="473"/>
      <c r="AE228" s="473"/>
      <c r="AF228" s="473"/>
      <c r="AG228" s="473"/>
      <c r="AH228" s="473"/>
      <c r="AI228" s="473"/>
      <c r="AJ228" s="473"/>
      <c r="AK228" s="473"/>
      <c r="AL228" s="473"/>
      <c r="AM228" s="473"/>
      <c r="AN228" s="473"/>
      <c r="AO228" s="473"/>
      <c r="AP228" s="473"/>
      <c r="AQ228" s="473"/>
      <c r="AR228" s="473"/>
      <c r="AS228" s="473"/>
      <c r="AT228" s="473"/>
      <c r="AU228" s="473"/>
      <c r="AV228" s="473"/>
      <c r="AW228" s="473"/>
      <c r="AX228" s="473"/>
      <c r="AY228" s="473"/>
      <c r="AZ228" s="473"/>
      <c r="BA228" s="473"/>
      <c r="BB228" s="473"/>
      <c r="BC228" s="473"/>
      <c r="BD228" s="473"/>
      <c r="BE228" s="473"/>
      <c r="BF228" s="473"/>
      <c r="BG228" s="473"/>
      <c r="BH228" s="473"/>
      <c r="BI228" s="473"/>
      <c r="BJ228" s="473"/>
      <c r="BK228" s="473"/>
      <c r="BL228" s="473"/>
      <c r="BM228" s="473"/>
      <c r="BN228" s="473"/>
      <c r="BO228" s="473"/>
      <c r="BP228" s="473"/>
      <c r="BQ228" s="473"/>
      <c r="BR228" s="473"/>
      <c r="BS228" s="473"/>
      <c r="BT228" s="473"/>
      <c r="BU228" s="473"/>
      <c r="BV228" s="473"/>
      <c r="BW228" s="473"/>
      <c r="BX228" s="473"/>
      <c r="BY228" s="473"/>
      <c r="BZ228" s="473"/>
      <c r="CA228" s="473"/>
      <c r="CB228" s="473"/>
      <c r="CC228" s="473"/>
      <c r="CD228" s="473"/>
      <c r="CE228" s="473"/>
      <c r="CF228" s="473"/>
      <c r="CG228" s="473"/>
      <c r="CH228" s="473"/>
      <c r="CI228" s="473"/>
      <c r="CJ228" s="473"/>
      <c r="CK228" s="473"/>
      <c r="CL228" s="473"/>
      <c r="CM228" s="473"/>
      <c r="CN228" s="473"/>
      <c r="CO228" s="473"/>
      <c r="CP228" s="473"/>
      <c r="CQ228" s="473"/>
      <c r="CR228" s="473"/>
      <c r="CS228" s="473"/>
      <c r="CT228" s="473"/>
      <c r="CU228" s="473"/>
      <c r="CV228" s="473"/>
      <c r="CW228" s="473"/>
      <c r="CX228" s="473"/>
      <c r="CY228" s="473"/>
      <c r="CZ228" s="473"/>
      <c r="DA228" s="473"/>
      <c r="DB228" s="473"/>
      <c r="DC228" s="473"/>
      <c r="DD228" s="473"/>
      <c r="DE228" s="473"/>
      <c r="DF228" s="473"/>
      <c r="DG228" s="473"/>
      <c r="DH228" s="473"/>
      <c r="DI228" s="473"/>
      <c r="DJ228" s="473"/>
      <c r="DK228" s="473"/>
      <c r="DL228" s="473"/>
      <c r="DM228" s="473"/>
      <c r="DN228" s="473"/>
      <c r="DO228" s="473"/>
      <c r="DP228" s="473"/>
      <c r="DQ228" s="473"/>
      <c r="DR228" s="473"/>
      <c r="DS228" s="473"/>
      <c r="DT228" s="473"/>
      <c r="DU228" s="473"/>
      <c r="DV228" s="473"/>
      <c r="DW228" s="473"/>
      <c r="DX228" s="473"/>
      <c r="DY228" s="473"/>
      <c r="DZ228" s="473"/>
      <c r="EA228" s="473"/>
      <c r="EB228" s="473"/>
      <c r="EC228" s="473"/>
      <c r="ED228" s="473"/>
    </row>
    <row r="229" spans="1:134" s="271" customFormat="1" ht="189" x14ac:dyDescent="0.25">
      <c r="A229" s="282" t="s">
        <v>2430</v>
      </c>
      <c r="B229" s="95" t="s">
        <v>2429</v>
      </c>
      <c r="C229" s="264" t="s">
        <v>2191</v>
      </c>
      <c r="D229" s="264">
        <v>2010</v>
      </c>
      <c r="E229" s="95" t="s">
        <v>1187</v>
      </c>
      <c r="F229" s="95"/>
      <c r="G229" s="284" t="s">
        <v>2193</v>
      </c>
      <c r="H229" s="264" t="s">
        <v>2192</v>
      </c>
      <c r="I229" s="264"/>
      <c r="J229" s="278"/>
      <c r="K229" s="278"/>
      <c r="L229" s="278"/>
      <c r="M229" s="278"/>
      <c r="N229" s="278"/>
      <c r="O229" s="278"/>
      <c r="P229" s="279"/>
      <c r="Q229" s="473"/>
      <c r="R229" s="473"/>
      <c r="S229" s="473"/>
      <c r="T229" s="473"/>
      <c r="U229" s="473"/>
      <c r="V229" s="473"/>
      <c r="W229" s="473"/>
      <c r="X229" s="473"/>
      <c r="Y229" s="473"/>
      <c r="Z229" s="473"/>
      <c r="AA229" s="473"/>
      <c r="AB229" s="473"/>
      <c r="AC229" s="473"/>
      <c r="AD229" s="473"/>
      <c r="AE229" s="473"/>
      <c r="AF229" s="473"/>
      <c r="AG229" s="473"/>
      <c r="AH229" s="473"/>
      <c r="AI229" s="473"/>
      <c r="AJ229" s="473"/>
      <c r="AK229" s="473"/>
      <c r="AL229" s="473"/>
      <c r="AM229" s="473"/>
      <c r="AN229" s="473"/>
      <c r="AO229" s="473"/>
      <c r="AP229" s="473"/>
      <c r="AQ229" s="473"/>
      <c r="AR229" s="473"/>
      <c r="AS229" s="473"/>
      <c r="AT229" s="473"/>
      <c r="AU229" s="473"/>
      <c r="AV229" s="473"/>
      <c r="AW229" s="473"/>
      <c r="AX229" s="473"/>
      <c r="AY229" s="473"/>
      <c r="AZ229" s="473"/>
      <c r="BA229" s="473"/>
      <c r="BB229" s="473"/>
      <c r="BC229" s="473"/>
      <c r="BD229" s="473"/>
      <c r="BE229" s="473"/>
      <c r="BF229" s="473"/>
      <c r="BG229" s="473"/>
      <c r="BH229" s="473"/>
      <c r="BI229" s="473"/>
      <c r="BJ229" s="473"/>
      <c r="BK229" s="473"/>
      <c r="BL229" s="473"/>
      <c r="BM229" s="473"/>
      <c r="BN229" s="473"/>
      <c r="BO229" s="473"/>
      <c r="BP229" s="473"/>
      <c r="BQ229" s="473"/>
      <c r="BR229" s="473"/>
      <c r="BS229" s="473"/>
      <c r="BT229" s="473"/>
      <c r="BU229" s="473"/>
      <c r="BV229" s="473"/>
      <c r="BW229" s="473"/>
      <c r="BX229" s="473"/>
      <c r="BY229" s="473"/>
      <c r="BZ229" s="473"/>
      <c r="CA229" s="473"/>
      <c r="CB229" s="473"/>
      <c r="CC229" s="473"/>
      <c r="CD229" s="473"/>
      <c r="CE229" s="473"/>
      <c r="CF229" s="473"/>
      <c r="CG229" s="473"/>
      <c r="CH229" s="473"/>
      <c r="CI229" s="473"/>
      <c r="CJ229" s="473"/>
      <c r="CK229" s="473"/>
      <c r="CL229" s="473"/>
      <c r="CM229" s="473"/>
      <c r="CN229" s="473"/>
      <c r="CO229" s="473"/>
      <c r="CP229" s="473"/>
      <c r="CQ229" s="473"/>
      <c r="CR229" s="473"/>
      <c r="CS229" s="473"/>
      <c r="CT229" s="473"/>
      <c r="CU229" s="473"/>
      <c r="CV229" s="473"/>
      <c r="CW229" s="473"/>
      <c r="CX229" s="473"/>
      <c r="CY229" s="473"/>
      <c r="CZ229" s="473"/>
      <c r="DA229" s="473"/>
      <c r="DB229" s="473"/>
      <c r="DC229" s="473"/>
      <c r="DD229" s="473"/>
      <c r="DE229" s="473"/>
      <c r="DF229" s="473"/>
      <c r="DG229" s="473"/>
      <c r="DH229" s="473"/>
      <c r="DI229" s="473"/>
      <c r="DJ229" s="473"/>
      <c r="DK229" s="473"/>
      <c r="DL229" s="473"/>
      <c r="DM229" s="473"/>
      <c r="DN229" s="473"/>
      <c r="DO229" s="473"/>
      <c r="DP229" s="473"/>
      <c r="DQ229" s="473"/>
      <c r="DR229" s="473"/>
      <c r="DS229" s="473"/>
      <c r="DT229" s="473"/>
      <c r="DU229" s="473"/>
      <c r="DV229" s="473"/>
      <c r="DW229" s="473"/>
      <c r="DX229" s="473"/>
      <c r="DY229" s="473"/>
      <c r="DZ229" s="473"/>
      <c r="EA229" s="473"/>
      <c r="EB229" s="473"/>
      <c r="EC229" s="473"/>
      <c r="ED229" s="473"/>
    </row>
    <row r="230" spans="1:134" s="271" customFormat="1" ht="126" x14ac:dyDescent="0.25">
      <c r="A230" s="282" t="s">
        <v>2432</v>
      </c>
      <c r="B230" s="95" t="s">
        <v>2431</v>
      </c>
      <c r="C230" s="264" t="s">
        <v>1406</v>
      </c>
      <c r="D230" s="264">
        <v>2009</v>
      </c>
      <c r="E230" s="264" t="s">
        <v>1187</v>
      </c>
      <c r="F230" s="264"/>
      <c r="G230" s="284" t="s">
        <v>2195</v>
      </c>
      <c r="H230" s="264" t="s">
        <v>2194</v>
      </c>
      <c r="I230" s="264"/>
      <c r="J230" s="278"/>
      <c r="K230" s="278"/>
      <c r="L230" s="278"/>
      <c r="M230" s="278"/>
      <c r="N230" s="278"/>
      <c r="O230" s="278"/>
      <c r="P230" s="279"/>
      <c r="Q230" s="473"/>
      <c r="R230" s="473"/>
      <c r="S230" s="473"/>
      <c r="T230" s="473"/>
      <c r="U230" s="473"/>
      <c r="V230" s="473"/>
      <c r="W230" s="473"/>
      <c r="X230" s="473"/>
      <c r="Y230" s="473"/>
      <c r="Z230" s="473"/>
      <c r="AA230" s="473"/>
      <c r="AB230" s="473"/>
      <c r="AC230" s="473"/>
      <c r="AD230" s="473"/>
      <c r="AE230" s="473"/>
      <c r="AF230" s="473"/>
      <c r="AG230" s="473"/>
      <c r="AH230" s="473"/>
      <c r="AI230" s="473"/>
      <c r="AJ230" s="473"/>
      <c r="AK230" s="473"/>
      <c r="AL230" s="473"/>
      <c r="AM230" s="473"/>
      <c r="AN230" s="473"/>
      <c r="AO230" s="473"/>
      <c r="AP230" s="473"/>
      <c r="AQ230" s="473"/>
      <c r="AR230" s="473"/>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c r="BM230" s="473"/>
      <c r="BN230" s="473"/>
      <c r="BO230" s="473"/>
      <c r="BP230" s="473"/>
      <c r="BQ230" s="473"/>
      <c r="BR230" s="473"/>
      <c r="BS230" s="473"/>
      <c r="BT230" s="473"/>
      <c r="BU230" s="473"/>
      <c r="BV230" s="473"/>
      <c r="BW230" s="473"/>
      <c r="BX230" s="473"/>
      <c r="BY230" s="473"/>
      <c r="BZ230" s="473"/>
      <c r="CA230" s="473"/>
      <c r="CB230" s="473"/>
      <c r="CC230" s="473"/>
      <c r="CD230" s="473"/>
      <c r="CE230" s="473"/>
      <c r="CF230" s="473"/>
      <c r="CG230" s="473"/>
      <c r="CH230" s="473"/>
      <c r="CI230" s="473"/>
      <c r="CJ230" s="473"/>
      <c r="CK230" s="473"/>
      <c r="CL230" s="473"/>
      <c r="CM230" s="473"/>
      <c r="CN230" s="473"/>
      <c r="CO230" s="473"/>
      <c r="CP230" s="473"/>
      <c r="CQ230" s="473"/>
      <c r="CR230" s="473"/>
      <c r="CS230" s="473"/>
      <c r="CT230" s="473"/>
      <c r="CU230" s="473"/>
      <c r="CV230" s="473"/>
      <c r="CW230" s="473"/>
      <c r="CX230" s="473"/>
      <c r="CY230" s="473"/>
      <c r="CZ230" s="473"/>
      <c r="DA230" s="473"/>
      <c r="DB230" s="473"/>
      <c r="DC230" s="473"/>
      <c r="DD230" s="473"/>
      <c r="DE230" s="473"/>
      <c r="DF230" s="473"/>
      <c r="DG230" s="473"/>
      <c r="DH230" s="473"/>
      <c r="DI230" s="473"/>
      <c r="DJ230" s="473"/>
      <c r="DK230" s="473"/>
      <c r="DL230" s="473"/>
      <c r="DM230" s="473"/>
      <c r="DN230" s="473"/>
      <c r="DO230" s="473"/>
      <c r="DP230" s="473"/>
      <c r="DQ230" s="473"/>
      <c r="DR230" s="473"/>
      <c r="DS230" s="473"/>
      <c r="DT230" s="473"/>
      <c r="DU230" s="473"/>
      <c r="DV230" s="473"/>
      <c r="DW230" s="473"/>
      <c r="DX230" s="473"/>
      <c r="DY230" s="473"/>
      <c r="DZ230" s="473"/>
      <c r="EA230" s="473"/>
      <c r="EB230" s="473"/>
      <c r="EC230" s="473"/>
      <c r="ED230" s="473"/>
    </row>
    <row r="231" spans="1:134" s="271" customFormat="1" ht="78.75" x14ac:dyDescent="0.25">
      <c r="A231" s="282" t="s">
        <v>2432</v>
      </c>
      <c r="B231" s="95" t="s">
        <v>2431</v>
      </c>
      <c r="C231" s="264" t="s">
        <v>2196</v>
      </c>
      <c r="D231" s="264">
        <v>2009</v>
      </c>
      <c r="E231" s="264" t="s">
        <v>2014</v>
      </c>
      <c r="F231" s="264"/>
      <c r="G231" s="161" t="s">
        <v>2197</v>
      </c>
      <c r="H231" s="95" t="s">
        <v>382</v>
      </c>
      <c r="I231" s="95" t="s">
        <v>1944</v>
      </c>
      <c r="J231" s="278"/>
      <c r="K231" s="278"/>
      <c r="L231" s="278"/>
      <c r="M231" s="278"/>
      <c r="N231" s="278"/>
      <c r="O231" s="278"/>
      <c r="P231" s="279"/>
      <c r="Q231" s="473"/>
      <c r="R231" s="473"/>
      <c r="S231" s="473"/>
      <c r="T231" s="473"/>
      <c r="U231" s="473"/>
      <c r="V231" s="473"/>
      <c r="W231" s="473"/>
      <c r="X231" s="473"/>
      <c r="Y231" s="473"/>
      <c r="Z231" s="473"/>
      <c r="AA231" s="473"/>
      <c r="AB231" s="473"/>
      <c r="AC231" s="473"/>
      <c r="AD231" s="473"/>
      <c r="AE231" s="473"/>
      <c r="AF231" s="473"/>
      <c r="AG231" s="473"/>
      <c r="AH231" s="473"/>
      <c r="AI231" s="473"/>
      <c r="AJ231" s="473"/>
      <c r="AK231" s="473"/>
      <c r="AL231" s="473"/>
      <c r="AM231" s="473"/>
      <c r="AN231" s="473"/>
      <c r="AO231" s="473"/>
      <c r="AP231" s="473"/>
      <c r="AQ231" s="473"/>
      <c r="AR231" s="473"/>
      <c r="AS231" s="473"/>
      <c r="AT231" s="473"/>
      <c r="AU231" s="473"/>
      <c r="AV231" s="473"/>
      <c r="AW231" s="473"/>
      <c r="AX231" s="473"/>
      <c r="AY231" s="473"/>
      <c r="AZ231" s="473"/>
      <c r="BA231" s="473"/>
      <c r="BB231" s="473"/>
      <c r="BC231" s="473"/>
      <c r="BD231" s="473"/>
      <c r="BE231" s="473"/>
      <c r="BF231" s="473"/>
      <c r="BG231" s="473"/>
      <c r="BH231" s="473"/>
      <c r="BI231" s="473"/>
      <c r="BJ231" s="473"/>
      <c r="BK231" s="473"/>
      <c r="BL231" s="473"/>
      <c r="BM231" s="473"/>
      <c r="BN231" s="473"/>
      <c r="BO231" s="473"/>
      <c r="BP231" s="473"/>
      <c r="BQ231" s="473"/>
      <c r="BR231" s="473"/>
      <c r="BS231" s="473"/>
      <c r="BT231" s="473"/>
      <c r="BU231" s="473"/>
      <c r="BV231" s="473"/>
      <c r="BW231" s="473"/>
      <c r="BX231" s="473"/>
      <c r="BY231" s="473"/>
      <c r="BZ231" s="473"/>
      <c r="CA231" s="473"/>
      <c r="CB231" s="473"/>
      <c r="CC231" s="473"/>
      <c r="CD231" s="473"/>
      <c r="CE231" s="473"/>
      <c r="CF231" s="473"/>
      <c r="CG231" s="473"/>
      <c r="CH231" s="473"/>
      <c r="CI231" s="473"/>
      <c r="CJ231" s="473"/>
      <c r="CK231" s="473"/>
      <c r="CL231" s="473"/>
      <c r="CM231" s="473"/>
      <c r="CN231" s="473"/>
      <c r="CO231" s="473"/>
      <c r="CP231" s="473"/>
      <c r="CQ231" s="473"/>
      <c r="CR231" s="473"/>
      <c r="CS231" s="473"/>
      <c r="CT231" s="473"/>
      <c r="CU231" s="473"/>
      <c r="CV231" s="473"/>
      <c r="CW231" s="473"/>
      <c r="CX231" s="473"/>
      <c r="CY231" s="473"/>
      <c r="CZ231" s="473"/>
      <c r="DA231" s="473"/>
      <c r="DB231" s="473"/>
      <c r="DC231" s="473"/>
      <c r="DD231" s="473"/>
      <c r="DE231" s="473"/>
      <c r="DF231" s="473"/>
      <c r="DG231" s="473"/>
      <c r="DH231" s="473"/>
      <c r="DI231" s="473"/>
      <c r="DJ231" s="473"/>
      <c r="DK231" s="473"/>
      <c r="DL231" s="473"/>
      <c r="DM231" s="473"/>
      <c r="DN231" s="473"/>
      <c r="DO231" s="473"/>
      <c r="DP231" s="473"/>
      <c r="DQ231" s="473"/>
      <c r="DR231" s="473"/>
      <c r="DS231" s="473"/>
      <c r="DT231" s="473"/>
      <c r="DU231" s="473"/>
      <c r="DV231" s="473"/>
      <c r="DW231" s="473"/>
      <c r="DX231" s="473"/>
      <c r="DY231" s="473"/>
      <c r="DZ231" s="473"/>
      <c r="EA231" s="473"/>
      <c r="EB231" s="473"/>
      <c r="EC231" s="473"/>
      <c r="ED231" s="473"/>
    </row>
    <row r="232" spans="1:134" s="271" customFormat="1" ht="204.75" x14ac:dyDescent="0.25">
      <c r="A232" s="282" t="s">
        <v>2432</v>
      </c>
      <c r="B232" s="95" t="s">
        <v>2431</v>
      </c>
      <c r="C232" s="264" t="s">
        <v>1413</v>
      </c>
      <c r="D232" s="264">
        <v>2010</v>
      </c>
      <c r="E232" s="95" t="s">
        <v>1187</v>
      </c>
      <c r="F232" s="95"/>
      <c r="G232" s="284" t="s">
        <v>2199</v>
      </c>
      <c r="H232" s="264" t="s">
        <v>2198</v>
      </c>
      <c r="I232" s="264"/>
      <c r="J232" s="278"/>
      <c r="K232" s="278"/>
      <c r="L232" s="278"/>
      <c r="M232" s="278"/>
      <c r="N232" s="278"/>
      <c r="O232" s="278"/>
      <c r="P232" s="279"/>
      <c r="Q232" s="473"/>
      <c r="R232" s="473"/>
      <c r="S232" s="473"/>
      <c r="T232" s="473"/>
      <c r="U232" s="473"/>
      <c r="V232" s="473"/>
      <c r="W232" s="473"/>
      <c r="X232" s="473"/>
      <c r="Y232" s="473"/>
      <c r="Z232" s="473"/>
      <c r="AA232" s="473"/>
      <c r="AB232" s="473"/>
      <c r="AC232" s="473"/>
      <c r="AD232" s="473"/>
      <c r="AE232" s="473"/>
      <c r="AF232" s="473"/>
      <c r="AG232" s="473"/>
      <c r="AH232" s="473"/>
      <c r="AI232" s="473"/>
      <c r="AJ232" s="473"/>
      <c r="AK232" s="473"/>
      <c r="AL232" s="473"/>
      <c r="AM232" s="473"/>
      <c r="AN232" s="473"/>
      <c r="AO232" s="473"/>
      <c r="AP232" s="473"/>
      <c r="AQ232" s="473"/>
      <c r="AR232" s="473"/>
      <c r="AS232" s="473"/>
      <c r="AT232" s="473"/>
      <c r="AU232" s="473"/>
      <c r="AV232" s="473"/>
      <c r="AW232" s="473"/>
      <c r="AX232" s="473"/>
      <c r="AY232" s="473"/>
      <c r="AZ232" s="473"/>
      <c r="BA232" s="473"/>
      <c r="BB232" s="473"/>
      <c r="BC232" s="473"/>
      <c r="BD232" s="473"/>
      <c r="BE232" s="473"/>
      <c r="BF232" s="473"/>
      <c r="BG232" s="473"/>
      <c r="BH232" s="473"/>
      <c r="BI232" s="473"/>
      <c r="BJ232" s="473"/>
      <c r="BK232" s="473"/>
      <c r="BL232" s="473"/>
      <c r="BM232" s="473"/>
      <c r="BN232" s="473"/>
      <c r="BO232" s="473"/>
      <c r="BP232" s="473"/>
      <c r="BQ232" s="473"/>
      <c r="BR232" s="473"/>
      <c r="BS232" s="473"/>
      <c r="BT232" s="473"/>
      <c r="BU232" s="473"/>
      <c r="BV232" s="473"/>
      <c r="BW232" s="473"/>
      <c r="BX232" s="473"/>
      <c r="BY232" s="473"/>
      <c r="BZ232" s="473"/>
      <c r="CA232" s="473"/>
      <c r="CB232" s="473"/>
      <c r="CC232" s="473"/>
      <c r="CD232" s="473"/>
      <c r="CE232" s="473"/>
      <c r="CF232" s="473"/>
      <c r="CG232" s="473"/>
      <c r="CH232" s="473"/>
      <c r="CI232" s="473"/>
      <c r="CJ232" s="473"/>
      <c r="CK232" s="473"/>
      <c r="CL232" s="473"/>
      <c r="CM232" s="473"/>
      <c r="CN232" s="473"/>
      <c r="CO232" s="473"/>
      <c r="CP232" s="473"/>
      <c r="CQ232" s="473"/>
      <c r="CR232" s="473"/>
      <c r="CS232" s="473"/>
      <c r="CT232" s="473"/>
      <c r="CU232" s="473"/>
      <c r="CV232" s="473"/>
      <c r="CW232" s="473"/>
      <c r="CX232" s="473"/>
      <c r="CY232" s="473"/>
      <c r="CZ232" s="473"/>
      <c r="DA232" s="473"/>
      <c r="DB232" s="473"/>
      <c r="DC232" s="473"/>
      <c r="DD232" s="473"/>
      <c r="DE232" s="473"/>
      <c r="DF232" s="473"/>
      <c r="DG232" s="473"/>
      <c r="DH232" s="473"/>
      <c r="DI232" s="473"/>
      <c r="DJ232" s="473"/>
      <c r="DK232" s="473"/>
      <c r="DL232" s="473"/>
      <c r="DM232" s="473"/>
      <c r="DN232" s="473"/>
      <c r="DO232" s="473"/>
      <c r="DP232" s="473"/>
      <c r="DQ232" s="473"/>
      <c r="DR232" s="473"/>
      <c r="DS232" s="473"/>
      <c r="DT232" s="473"/>
      <c r="DU232" s="473"/>
      <c r="DV232" s="473"/>
      <c r="DW232" s="473"/>
      <c r="DX232" s="473"/>
      <c r="DY232" s="473"/>
      <c r="DZ232" s="473"/>
      <c r="EA232" s="473"/>
      <c r="EB232" s="473"/>
      <c r="EC232" s="473"/>
      <c r="ED232" s="473"/>
    </row>
    <row r="233" spans="1:134" s="271" customFormat="1" ht="141.75" x14ac:dyDescent="0.25">
      <c r="A233" s="282" t="s">
        <v>2432</v>
      </c>
      <c r="B233" s="95" t="s">
        <v>2431</v>
      </c>
      <c r="C233" s="264" t="s">
        <v>2200</v>
      </c>
      <c r="D233" s="264">
        <v>2011</v>
      </c>
      <c r="E233" s="264" t="s">
        <v>2014</v>
      </c>
      <c r="F233" s="264"/>
      <c r="G233" s="161" t="s">
        <v>2201</v>
      </c>
      <c r="H233" s="95" t="s">
        <v>382</v>
      </c>
      <c r="I233" s="95" t="s">
        <v>1944</v>
      </c>
      <c r="J233" s="278"/>
      <c r="K233" s="278"/>
      <c r="L233" s="278"/>
      <c r="M233" s="278"/>
      <c r="N233" s="278"/>
      <c r="O233" s="278"/>
      <c r="P233" s="279"/>
      <c r="Q233" s="473"/>
      <c r="R233" s="473"/>
      <c r="S233" s="473"/>
      <c r="T233" s="473"/>
      <c r="U233" s="473"/>
      <c r="V233" s="473"/>
      <c r="W233" s="473"/>
      <c r="X233" s="473"/>
      <c r="Y233" s="473"/>
      <c r="Z233" s="473"/>
      <c r="AA233" s="473"/>
      <c r="AB233" s="473"/>
      <c r="AC233" s="473"/>
      <c r="AD233" s="473"/>
      <c r="AE233" s="473"/>
      <c r="AF233" s="473"/>
      <c r="AG233" s="473"/>
      <c r="AH233" s="473"/>
      <c r="AI233" s="473"/>
      <c r="AJ233" s="473"/>
      <c r="AK233" s="473"/>
      <c r="AL233" s="473"/>
      <c r="AM233" s="473"/>
      <c r="AN233" s="473"/>
      <c r="AO233" s="473"/>
      <c r="AP233" s="473"/>
      <c r="AQ233" s="473"/>
      <c r="AR233" s="473"/>
      <c r="AS233" s="473"/>
      <c r="AT233" s="473"/>
      <c r="AU233" s="473"/>
      <c r="AV233" s="473"/>
      <c r="AW233" s="473"/>
      <c r="AX233" s="473"/>
      <c r="AY233" s="473"/>
      <c r="AZ233" s="473"/>
      <c r="BA233" s="473"/>
      <c r="BB233" s="473"/>
      <c r="BC233" s="473"/>
      <c r="BD233" s="473"/>
      <c r="BE233" s="473"/>
      <c r="BF233" s="473"/>
      <c r="BG233" s="473"/>
      <c r="BH233" s="473"/>
      <c r="BI233" s="473"/>
      <c r="BJ233" s="473"/>
      <c r="BK233" s="473"/>
      <c r="BL233" s="473"/>
      <c r="BM233" s="473"/>
      <c r="BN233" s="473"/>
      <c r="BO233" s="473"/>
      <c r="BP233" s="473"/>
      <c r="BQ233" s="473"/>
      <c r="BR233" s="473"/>
      <c r="BS233" s="473"/>
      <c r="BT233" s="473"/>
      <c r="BU233" s="473"/>
      <c r="BV233" s="473"/>
      <c r="BW233" s="473"/>
      <c r="BX233" s="473"/>
      <c r="BY233" s="473"/>
      <c r="BZ233" s="473"/>
      <c r="CA233" s="473"/>
      <c r="CB233" s="473"/>
      <c r="CC233" s="473"/>
      <c r="CD233" s="473"/>
      <c r="CE233" s="473"/>
      <c r="CF233" s="473"/>
      <c r="CG233" s="473"/>
      <c r="CH233" s="473"/>
      <c r="CI233" s="473"/>
      <c r="CJ233" s="473"/>
      <c r="CK233" s="473"/>
      <c r="CL233" s="473"/>
      <c r="CM233" s="473"/>
      <c r="CN233" s="473"/>
      <c r="CO233" s="473"/>
      <c r="CP233" s="473"/>
      <c r="CQ233" s="473"/>
      <c r="CR233" s="473"/>
      <c r="CS233" s="473"/>
      <c r="CT233" s="473"/>
      <c r="CU233" s="473"/>
      <c r="CV233" s="473"/>
      <c r="CW233" s="473"/>
      <c r="CX233" s="473"/>
      <c r="CY233" s="473"/>
      <c r="CZ233" s="473"/>
      <c r="DA233" s="473"/>
      <c r="DB233" s="473"/>
      <c r="DC233" s="473"/>
      <c r="DD233" s="473"/>
      <c r="DE233" s="473"/>
      <c r="DF233" s="473"/>
      <c r="DG233" s="473"/>
      <c r="DH233" s="473"/>
      <c r="DI233" s="473"/>
      <c r="DJ233" s="473"/>
      <c r="DK233" s="473"/>
      <c r="DL233" s="473"/>
      <c r="DM233" s="473"/>
      <c r="DN233" s="473"/>
      <c r="DO233" s="473"/>
      <c r="DP233" s="473"/>
      <c r="DQ233" s="473"/>
      <c r="DR233" s="473"/>
      <c r="DS233" s="473"/>
      <c r="DT233" s="473"/>
      <c r="DU233" s="473"/>
      <c r="DV233" s="473"/>
      <c r="DW233" s="473"/>
      <c r="DX233" s="473"/>
      <c r="DY233" s="473"/>
      <c r="DZ233" s="473"/>
      <c r="EA233" s="473"/>
      <c r="EB233" s="473"/>
      <c r="EC233" s="473"/>
      <c r="ED233" s="473"/>
    </row>
    <row r="234" spans="1:134" s="271" customFormat="1" ht="189" x14ac:dyDescent="0.25">
      <c r="A234" s="282" t="s">
        <v>2433</v>
      </c>
      <c r="B234" s="95" t="s">
        <v>2434</v>
      </c>
      <c r="C234" s="264" t="s">
        <v>1410</v>
      </c>
      <c r="D234" s="264">
        <v>2010</v>
      </c>
      <c r="E234" s="95" t="s">
        <v>1187</v>
      </c>
      <c r="F234" s="95"/>
      <c r="G234" s="284" t="s">
        <v>2202</v>
      </c>
      <c r="H234" s="264" t="s">
        <v>2198</v>
      </c>
      <c r="I234" s="264"/>
      <c r="J234" s="278"/>
      <c r="K234" s="278"/>
      <c r="L234" s="278"/>
      <c r="M234" s="278"/>
      <c r="N234" s="278"/>
      <c r="O234" s="278"/>
      <c r="P234" s="279"/>
      <c r="Q234" s="473"/>
      <c r="R234" s="473"/>
      <c r="S234" s="473"/>
      <c r="T234" s="473"/>
      <c r="U234" s="473"/>
      <c r="V234" s="473"/>
      <c r="W234" s="473"/>
      <c r="X234" s="473"/>
      <c r="Y234" s="473"/>
      <c r="Z234" s="473"/>
      <c r="AA234" s="473"/>
      <c r="AB234" s="473"/>
      <c r="AC234" s="473"/>
      <c r="AD234" s="473"/>
      <c r="AE234" s="473"/>
      <c r="AF234" s="473"/>
      <c r="AG234" s="473"/>
      <c r="AH234" s="473"/>
      <c r="AI234" s="473"/>
      <c r="AJ234" s="473"/>
      <c r="AK234" s="473"/>
      <c r="AL234" s="473"/>
      <c r="AM234" s="473"/>
      <c r="AN234" s="473"/>
      <c r="AO234" s="473"/>
      <c r="AP234" s="473"/>
      <c r="AQ234" s="473"/>
      <c r="AR234" s="473"/>
      <c r="AS234" s="473"/>
      <c r="AT234" s="473"/>
      <c r="AU234" s="473"/>
      <c r="AV234" s="473"/>
      <c r="AW234" s="473"/>
      <c r="AX234" s="473"/>
      <c r="AY234" s="473"/>
      <c r="AZ234" s="473"/>
      <c r="BA234" s="473"/>
      <c r="BB234" s="473"/>
      <c r="BC234" s="473"/>
      <c r="BD234" s="473"/>
      <c r="BE234" s="473"/>
      <c r="BF234" s="473"/>
      <c r="BG234" s="473"/>
      <c r="BH234" s="473"/>
      <c r="BI234" s="473"/>
      <c r="BJ234" s="473"/>
      <c r="BK234" s="473"/>
      <c r="BL234" s="473"/>
      <c r="BM234" s="473"/>
      <c r="BN234" s="473"/>
      <c r="BO234" s="473"/>
      <c r="BP234" s="473"/>
      <c r="BQ234" s="473"/>
      <c r="BR234" s="473"/>
      <c r="BS234" s="473"/>
      <c r="BT234" s="473"/>
      <c r="BU234" s="473"/>
      <c r="BV234" s="473"/>
      <c r="BW234" s="473"/>
      <c r="BX234" s="473"/>
      <c r="BY234" s="473"/>
      <c r="BZ234" s="473"/>
      <c r="CA234" s="473"/>
      <c r="CB234" s="473"/>
      <c r="CC234" s="473"/>
      <c r="CD234" s="473"/>
      <c r="CE234" s="473"/>
      <c r="CF234" s="473"/>
      <c r="CG234" s="473"/>
      <c r="CH234" s="473"/>
      <c r="CI234" s="473"/>
      <c r="CJ234" s="473"/>
      <c r="CK234" s="473"/>
      <c r="CL234" s="473"/>
      <c r="CM234" s="473"/>
      <c r="CN234" s="473"/>
      <c r="CO234" s="473"/>
      <c r="CP234" s="473"/>
      <c r="CQ234" s="473"/>
      <c r="CR234" s="473"/>
      <c r="CS234" s="473"/>
      <c r="CT234" s="473"/>
      <c r="CU234" s="473"/>
      <c r="CV234" s="473"/>
      <c r="CW234" s="473"/>
      <c r="CX234" s="473"/>
      <c r="CY234" s="473"/>
      <c r="CZ234" s="473"/>
      <c r="DA234" s="473"/>
      <c r="DB234" s="473"/>
      <c r="DC234" s="473"/>
      <c r="DD234" s="473"/>
      <c r="DE234" s="473"/>
      <c r="DF234" s="473"/>
      <c r="DG234" s="473"/>
      <c r="DH234" s="473"/>
      <c r="DI234" s="473"/>
      <c r="DJ234" s="473"/>
      <c r="DK234" s="473"/>
      <c r="DL234" s="473"/>
      <c r="DM234" s="473"/>
      <c r="DN234" s="473"/>
      <c r="DO234" s="473"/>
      <c r="DP234" s="473"/>
      <c r="DQ234" s="473"/>
      <c r="DR234" s="473"/>
      <c r="DS234" s="473"/>
      <c r="DT234" s="473"/>
      <c r="DU234" s="473"/>
      <c r="DV234" s="473"/>
      <c r="DW234" s="473"/>
      <c r="DX234" s="473"/>
      <c r="DY234" s="473"/>
      <c r="DZ234" s="473"/>
      <c r="EA234" s="473"/>
      <c r="EB234" s="473"/>
      <c r="EC234" s="473"/>
      <c r="ED234" s="473"/>
    </row>
    <row r="235" spans="1:134" s="271" customFormat="1" ht="126" x14ac:dyDescent="0.25">
      <c r="A235" s="282" t="s">
        <v>2436</v>
      </c>
      <c r="B235" s="95" t="s">
        <v>2435</v>
      </c>
      <c r="C235" s="264" t="s">
        <v>2204</v>
      </c>
      <c r="D235" s="264">
        <v>2008</v>
      </c>
      <c r="E235" s="95" t="s">
        <v>2203</v>
      </c>
      <c r="F235" s="95"/>
      <c r="G235" s="284" t="s">
        <v>2206</v>
      </c>
      <c r="H235" s="264" t="s">
        <v>2205</v>
      </c>
      <c r="I235" s="264" t="s">
        <v>2207</v>
      </c>
      <c r="J235" s="278"/>
      <c r="K235" s="278"/>
      <c r="L235" s="278"/>
      <c r="M235" s="278"/>
      <c r="N235" s="278"/>
      <c r="O235" s="278"/>
      <c r="P235" s="279"/>
      <c r="Q235" s="473"/>
      <c r="R235" s="473"/>
      <c r="S235" s="473"/>
      <c r="T235" s="473"/>
      <c r="U235" s="473"/>
      <c r="V235" s="473"/>
      <c r="W235" s="473"/>
      <c r="X235" s="473"/>
      <c r="Y235" s="473"/>
      <c r="Z235" s="473"/>
      <c r="AA235" s="473"/>
      <c r="AB235" s="473"/>
      <c r="AC235" s="473"/>
      <c r="AD235" s="473"/>
      <c r="AE235" s="473"/>
      <c r="AF235" s="473"/>
      <c r="AG235" s="473"/>
      <c r="AH235" s="473"/>
      <c r="AI235" s="473"/>
      <c r="AJ235" s="473"/>
      <c r="AK235" s="473"/>
      <c r="AL235" s="473"/>
      <c r="AM235" s="473"/>
      <c r="AN235" s="473"/>
      <c r="AO235" s="473"/>
      <c r="AP235" s="473"/>
      <c r="AQ235" s="473"/>
      <c r="AR235" s="473"/>
      <c r="AS235" s="473"/>
      <c r="AT235" s="473"/>
      <c r="AU235" s="473"/>
      <c r="AV235" s="473"/>
      <c r="AW235" s="473"/>
      <c r="AX235" s="473"/>
      <c r="AY235" s="473"/>
      <c r="AZ235" s="473"/>
      <c r="BA235" s="473"/>
      <c r="BB235" s="473"/>
      <c r="BC235" s="473"/>
      <c r="BD235" s="473"/>
      <c r="BE235" s="473"/>
      <c r="BF235" s="473"/>
      <c r="BG235" s="473"/>
      <c r="BH235" s="473"/>
      <c r="BI235" s="473"/>
      <c r="BJ235" s="473"/>
      <c r="BK235" s="473"/>
      <c r="BL235" s="473"/>
      <c r="BM235" s="473"/>
      <c r="BN235" s="473"/>
      <c r="BO235" s="473"/>
      <c r="BP235" s="473"/>
      <c r="BQ235" s="473"/>
      <c r="BR235" s="473"/>
      <c r="BS235" s="473"/>
      <c r="BT235" s="473"/>
      <c r="BU235" s="473"/>
      <c r="BV235" s="473"/>
      <c r="BW235" s="473"/>
      <c r="BX235" s="473"/>
      <c r="BY235" s="473"/>
      <c r="BZ235" s="473"/>
      <c r="CA235" s="473"/>
      <c r="CB235" s="473"/>
      <c r="CC235" s="473"/>
      <c r="CD235" s="473"/>
      <c r="CE235" s="473"/>
      <c r="CF235" s="473"/>
      <c r="CG235" s="473"/>
      <c r="CH235" s="473"/>
      <c r="CI235" s="473"/>
      <c r="CJ235" s="473"/>
      <c r="CK235" s="473"/>
      <c r="CL235" s="473"/>
      <c r="CM235" s="473"/>
      <c r="CN235" s="473"/>
      <c r="CO235" s="473"/>
      <c r="CP235" s="473"/>
      <c r="CQ235" s="473"/>
      <c r="CR235" s="473"/>
      <c r="CS235" s="473"/>
      <c r="CT235" s="473"/>
      <c r="CU235" s="473"/>
      <c r="CV235" s="473"/>
      <c r="CW235" s="473"/>
      <c r="CX235" s="473"/>
      <c r="CY235" s="473"/>
      <c r="CZ235" s="473"/>
      <c r="DA235" s="473"/>
      <c r="DB235" s="473"/>
      <c r="DC235" s="473"/>
      <c r="DD235" s="473"/>
      <c r="DE235" s="473"/>
      <c r="DF235" s="473"/>
      <c r="DG235" s="473"/>
      <c r="DH235" s="473"/>
      <c r="DI235" s="473"/>
      <c r="DJ235" s="473"/>
      <c r="DK235" s="473"/>
      <c r="DL235" s="473"/>
      <c r="DM235" s="473"/>
      <c r="DN235" s="473"/>
      <c r="DO235" s="473"/>
      <c r="DP235" s="473"/>
      <c r="DQ235" s="473"/>
      <c r="DR235" s="473"/>
      <c r="DS235" s="473"/>
      <c r="DT235" s="473"/>
      <c r="DU235" s="473"/>
      <c r="DV235" s="473"/>
      <c r="DW235" s="473"/>
      <c r="DX235" s="473"/>
      <c r="DY235" s="473"/>
      <c r="DZ235" s="473"/>
      <c r="EA235" s="473"/>
      <c r="EB235" s="473"/>
      <c r="EC235" s="473"/>
      <c r="ED235" s="473"/>
    </row>
    <row r="236" spans="1:134" s="271" customFormat="1" ht="157.5" x14ac:dyDescent="0.25">
      <c r="A236" s="282" t="s">
        <v>2436</v>
      </c>
      <c r="B236" s="95" t="s">
        <v>2435</v>
      </c>
      <c r="C236" s="302" t="s">
        <v>1424</v>
      </c>
      <c r="D236" s="302">
        <v>2013</v>
      </c>
      <c r="E236" s="303" t="s">
        <v>367</v>
      </c>
      <c r="F236" s="303"/>
      <c r="G236" s="304" t="s">
        <v>2502</v>
      </c>
      <c r="H236" s="302" t="s">
        <v>2208</v>
      </c>
      <c r="I236" s="302"/>
      <c r="J236" s="278"/>
      <c r="K236" s="278"/>
      <c r="L236" s="278"/>
      <c r="M236" s="278"/>
      <c r="N236" s="278"/>
      <c r="O236" s="278"/>
      <c r="P236" s="279"/>
      <c r="Q236" s="473"/>
      <c r="R236" s="473"/>
      <c r="S236" s="473"/>
      <c r="T236" s="473"/>
      <c r="U236" s="473"/>
      <c r="V236" s="473"/>
      <c r="W236" s="473"/>
      <c r="X236" s="473"/>
      <c r="Y236" s="473"/>
      <c r="Z236" s="473"/>
      <c r="AA236" s="473"/>
      <c r="AB236" s="473"/>
      <c r="AC236" s="473"/>
      <c r="AD236" s="473"/>
      <c r="AE236" s="473"/>
      <c r="AF236" s="473"/>
      <c r="AG236" s="473"/>
      <c r="AH236" s="473"/>
      <c r="AI236" s="473"/>
      <c r="AJ236" s="473"/>
      <c r="AK236" s="473"/>
      <c r="AL236" s="473"/>
      <c r="AM236" s="473"/>
      <c r="AN236" s="473"/>
      <c r="AO236" s="473"/>
      <c r="AP236" s="473"/>
      <c r="AQ236" s="473"/>
      <c r="AR236" s="473"/>
      <c r="AS236" s="473"/>
      <c r="AT236" s="473"/>
      <c r="AU236" s="473"/>
      <c r="AV236" s="473"/>
      <c r="AW236" s="473"/>
      <c r="AX236" s="473"/>
      <c r="AY236" s="473"/>
      <c r="AZ236" s="473"/>
      <c r="BA236" s="473"/>
      <c r="BB236" s="473"/>
      <c r="BC236" s="473"/>
      <c r="BD236" s="473"/>
      <c r="BE236" s="473"/>
      <c r="BF236" s="473"/>
      <c r="BG236" s="473"/>
      <c r="BH236" s="473"/>
      <c r="BI236" s="473"/>
      <c r="BJ236" s="473"/>
      <c r="BK236" s="473"/>
      <c r="BL236" s="473"/>
      <c r="BM236" s="473"/>
      <c r="BN236" s="473"/>
      <c r="BO236" s="473"/>
      <c r="BP236" s="473"/>
      <c r="BQ236" s="473"/>
      <c r="BR236" s="473"/>
      <c r="BS236" s="473"/>
      <c r="BT236" s="473"/>
      <c r="BU236" s="473"/>
      <c r="BV236" s="473"/>
      <c r="BW236" s="473"/>
      <c r="BX236" s="473"/>
      <c r="BY236" s="473"/>
      <c r="BZ236" s="473"/>
      <c r="CA236" s="473"/>
      <c r="CB236" s="473"/>
      <c r="CC236" s="473"/>
      <c r="CD236" s="473"/>
      <c r="CE236" s="473"/>
      <c r="CF236" s="473"/>
      <c r="CG236" s="473"/>
      <c r="CH236" s="473"/>
      <c r="CI236" s="473"/>
      <c r="CJ236" s="473"/>
      <c r="CK236" s="473"/>
      <c r="CL236" s="473"/>
      <c r="CM236" s="473"/>
      <c r="CN236" s="473"/>
      <c r="CO236" s="473"/>
      <c r="CP236" s="473"/>
      <c r="CQ236" s="473"/>
      <c r="CR236" s="473"/>
      <c r="CS236" s="473"/>
      <c r="CT236" s="473"/>
      <c r="CU236" s="473"/>
      <c r="CV236" s="473"/>
      <c r="CW236" s="473"/>
      <c r="CX236" s="473"/>
      <c r="CY236" s="473"/>
      <c r="CZ236" s="473"/>
      <c r="DA236" s="473"/>
      <c r="DB236" s="473"/>
      <c r="DC236" s="473"/>
      <c r="DD236" s="473"/>
      <c r="DE236" s="473"/>
      <c r="DF236" s="473"/>
      <c r="DG236" s="473"/>
      <c r="DH236" s="473"/>
      <c r="DI236" s="473"/>
      <c r="DJ236" s="473"/>
      <c r="DK236" s="473"/>
      <c r="DL236" s="473"/>
      <c r="DM236" s="473"/>
      <c r="DN236" s="473"/>
      <c r="DO236" s="473"/>
      <c r="DP236" s="473"/>
      <c r="DQ236" s="473"/>
      <c r="DR236" s="473"/>
      <c r="DS236" s="473"/>
      <c r="DT236" s="473"/>
      <c r="DU236" s="473"/>
      <c r="DV236" s="473"/>
      <c r="DW236" s="473"/>
      <c r="DX236" s="473"/>
      <c r="DY236" s="473"/>
      <c r="DZ236" s="473"/>
      <c r="EA236" s="473"/>
      <c r="EB236" s="473"/>
      <c r="EC236" s="473"/>
      <c r="ED236" s="473"/>
    </row>
    <row r="237" spans="1:134" ht="204.75" x14ac:dyDescent="0.2">
      <c r="A237" s="341" t="s">
        <v>1315</v>
      </c>
      <c r="B237" s="44" t="s">
        <v>1316</v>
      </c>
      <c r="C237" s="44" t="s">
        <v>215</v>
      </c>
      <c r="D237" s="44">
        <v>1979</v>
      </c>
      <c r="E237" s="334" t="s">
        <v>200</v>
      </c>
      <c r="F237" s="44" t="s">
        <v>323</v>
      </c>
      <c r="G237" s="334" t="s">
        <v>1106</v>
      </c>
      <c r="H237" s="334" t="s">
        <v>1317</v>
      </c>
      <c r="I237" s="55" t="s">
        <v>1318</v>
      </c>
      <c r="J237" s="55"/>
      <c r="K237" s="55"/>
      <c r="L237" s="55"/>
      <c r="M237" s="55"/>
      <c r="N237" s="334" t="s">
        <v>1319</v>
      </c>
      <c r="O237" s="47"/>
      <c r="P237" s="319"/>
    </row>
    <row r="238" spans="1:134" ht="83.25" customHeight="1" x14ac:dyDescent="0.2">
      <c r="A238" s="341" t="s">
        <v>1315</v>
      </c>
      <c r="B238" s="44" t="s">
        <v>1316</v>
      </c>
      <c r="C238" s="44" t="s">
        <v>224</v>
      </c>
      <c r="D238" s="44">
        <v>1979</v>
      </c>
      <c r="E238" s="334" t="s">
        <v>1320</v>
      </c>
      <c r="F238" s="44" t="s">
        <v>323</v>
      </c>
      <c r="G238" s="334" t="s">
        <v>1219</v>
      </c>
      <c r="H238" s="334">
        <v>320</v>
      </c>
      <c r="I238" s="55" t="s">
        <v>1321</v>
      </c>
      <c r="J238" s="55"/>
      <c r="K238" s="55"/>
      <c r="L238" s="55"/>
      <c r="M238" s="55"/>
      <c r="N238" s="334" t="s">
        <v>1319</v>
      </c>
      <c r="O238" s="47"/>
      <c r="P238" s="319"/>
    </row>
    <row r="239" spans="1:134" ht="207.75" customHeight="1" x14ac:dyDescent="0.2">
      <c r="A239" s="341" t="s">
        <v>1315</v>
      </c>
      <c r="B239" s="44" t="s">
        <v>1316</v>
      </c>
      <c r="C239" s="44" t="s">
        <v>1322</v>
      </c>
      <c r="D239" s="44">
        <v>1986</v>
      </c>
      <c r="E239" s="334" t="s">
        <v>1323</v>
      </c>
      <c r="F239" s="44" t="s">
        <v>323</v>
      </c>
      <c r="G239" s="334" t="s">
        <v>1324</v>
      </c>
      <c r="H239" s="334" t="s">
        <v>1325</v>
      </c>
      <c r="I239" s="55" t="s">
        <v>1326</v>
      </c>
      <c r="J239" s="55"/>
      <c r="K239" s="55"/>
      <c r="L239" s="55"/>
      <c r="M239" s="55"/>
      <c r="N239" s="334" t="s">
        <v>1327</v>
      </c>
      <c r="O239" s="47"/>
      <c r="P239" s="319"/>
    </row>
    <row r="240" spans="1:134" ht="240.75" customHeight="1" x14ac:dyDescent="0.2">
      <c r="A240" s="341" t="s">
        <v>1315</v>
      </c>
      <c r="B240" s="44" t="s">
        <v>1316</v>
      </c>
      <c r="C240" s="44" t="s">
        <v>1328</v>
      </c>
      <c r="D240" s="44">
        <v>1994</v>
      </c>
      <c r="E240" s="334" t="s">
        <v>1329</v>
      </c>
      <c r="F240" s="44" t="s">
        <v>323</v>
      </c>
      <c r="G240" s="334" t="s">
        <v>1330</v>
      </c>
      <c r="H240" s="334" t="s">
        <v>1331</v>
      </c>
      <c r="I240" s="340" t="s">
        <v>1332</v>
      </c>
      <c r="J240" s="55"/>
      <c r="K240" s="55"/>
      <c r="L240" s="55"/>
      <c r="M240" s="55"/>
      <c r="N240" s="334" t="s">
        <v>1333</v>
      </c>
      <c r="O240" s="47"/>
      <c r="P240" s="319"/>
    </row>
    <row r="241" spans="1:134" ht="142.5" customHeight="1" x14ac:dyDescent="0.2">
      <c r="A241" s="341" t="s">
        <v>1315</v>
      </c>
      <c r="B241" s="44" t="s">
        <v>1316</v>
      </c>
      <c r="C241" s="44" t="s">
        <v>1328</v>
      </c>
      <c r="D241" s="44">
        <v>1994</v>
      </c>
      <c r="E241" s="334" t="s">
        <v>1329</v>
      </c>
      <c r="F241" s="44" t="s">
        <v>323</v>
      </c>
      <c r="G241" s="334" t="s">
        <v>1330</v>
      </c>
      <c r="H241" s="334" t="s">
        <v>1334</v>
      </c>
      <c r="I241" s="340" t="s">
        <v>1335</v>
      </c>
      <c r="J241" s="55"/>
      <c r="K241" s="55"/>
      <c r="L241" s="55"/>
      <c r="M241" s="55"/>
      <c r="N241" s="334" t="s">
        <v>1333</v>
      </c>
      <c r="O241" s="47"/>
      <c r="P241" s="319"/>
    </row>
    <row r="242" spans="1:134" ht="194.25" customHeight="1" x14ac:dyDescent="0.2">
      <c r="A242" s="341" t="s">
        <v>1315</v>
      </c>
      <c r="B242" s="44" t="s">
        <v>1316</v>
      </c>
      <c r="C242" s="334" t="s">
        <v>1365</v>
      </c>
      <c r="D242" s="334">
        <v>1998</v>
      </c>
      <c r="E242" s="334" t="s">
        <v>29</v>
      </c>
      <c r="F242" s="44" t="s">
        <v>323</v>
      </c>
      <c r="G242" s="334" t="s">
        <v>1366</v>
      </c>
      <c r="H242" s="334">
        <v>6</v>
      </c>
      <c r="I242" s="340" t="s">
        <v>1367</v>
      </c>
      <c r="J242" s="55"/>
      <c r="K242" s="55"/>
      <c r="L242" s="55"/>
      <c r="M242" s="55"/>
      <c r="N242" s="334" t="s">
        <v>1319</v>
      </c>
      <c r="O242" s="47"/>
      <c r="P242" s="319"/>
    </row>
    <row r="243" spans="1:134" ht="108" customHeight="1" x14ac:dyDescent="0.2">
      <c r="A243" s="341" t="s">
        <v>1315</v>
      </c>
      <c r="B243" s="44" t="s">
        <v>1316</v>
      </c>
      <c r="C243" s="334" t="s">
        <v>1336</v>
      </c>
      <c r="D243" s="44">
        <v>1998</v>
      </c>
      <c r="E243" s="334" t="s">
        <v>503</v>
      </c>
      <c r="F243" s="44" t="s">
        <v>323</v>
      </c>
      <c r="G243" s="334" t="s">
        <v>1337</v>
      </c>
      <c r="H243" s="334" t="s">
        <v>1338</v>
      </c>
      <c r="I243" s="340" t="s">
        <v>1339</v>
      </c>
      <c r="J243" s="55"/>
      <c r="K243" s="55"/>
      <c r="L243" s="55"/>
      <c r="M243" s="55"/>
      <c r="N243" s="334" t="s">
        <v>1340</v>
      </c>
      <c r="O243" s="47"/>
      <c r="P243" s="319"/>
    </row>
    <row r="244" spans="1:134" ht="63" customHeight="1" x14ac:dyDescent="0.2">
      <c r="A244" s="463" t="s">
        <v>1315</v>
      </c>
      <c r="B244" s="453" t="s">
        <v>1316</v>
      </c>
      <c r="C244" s="402" t="s">
        <v>1341</v>
      </c>
      <c r="D244" s="402">
        <v>1999</v>
      </c>
      <c r="E244" s="402" t="s">
        <v>9</v>
      </c>
      <c r="F244" s="453" t="s">
        <v>323</v>
      </c>
      <c r="G244" s="402" t="s">
        <v>1342</v>
      </c>
      <c r="H244" s="402" t="s">
        <v>608</v>
      </c>
      <c r="I244" s="403" t="s">
        <v>1343</v>
      </c>
      <c r="J244" s="415"/>
      <c r="K244" s="415"/>
      <c r="L244" s="415"/>
      <c r="M244" s="415"/>
      <c r="N244" s="402" t="s">
        <v>1344</v>
      </c>
      <c r="O244" s="454"/>
      <c r="P244" s="455"/>
    </row>
    <row r="245" spans="1:134" s="271" customFormat="1" ht="78.75" x14ac:dyDescent="0.25">
      <c r="A245" s="263" t="s">
        <v>2480</v>
      </c>
      <c r="B245" s="264" t="s">
        <v>2481</v>
      </c>
      <c r="C245" s="264" t="s">
        <v>2209</v>
      </c>
      <c r="D245" s="264">
        <v>2000</v>
      </c>
      <c r="E245" s="264" t="s">
        <v>200</v>
      </c>
      <c r="F245" s="264"/>
      <c r="G245" s="284" t="s">
        <v>2210</v>
      </c>
      <c r="H245" s="264" t="s">
        <v>418</v>
      </c>
      <c r="I245" s="264" t="s">
        <v>2211</v>
      </c>
      <c r="J245" s="305"/>
      <c r="K245" s="305"/>
      <c r="L245" s="305"/>
      <c r="M245" s="305"/>
      <c r="N245" s="278"/>
      <c r="O245" s="278"/>
      <c r="P245" s="279"/>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c r="BZ245" s="473"/>
      <c r="CA245" s="473"/>
      <c r="CB245" s="473"/>
      <c r="CC245" s="473"/>
      <c r="CD245" s="473"/>
      <c r="CE245" s="473"/>
      <c r="CF245" s="473"/>
      <c r="CG245" s="473"/>
      <c r="CH245" s="473"/>
      <c r="CI245" s="473"/>
      <c r="CJ245" s="473"/>
      <c r="CK245" s="473"/>
      <c r="CL245" s="473"/>
      <c r="CM245" s="473"/>
      <c r="CN245" s="473"/>
      <c r="CO245" s="473"/>
      <c r="CP245" s="473"/>
      <c r="CQ245" s="473"/>
      <c r="CR245" s="473"/>
      <c r="CS245" s="473"/>
      <c r="CT245" s="473"/>
      <c r="CU245" s="473"/>
      <c r="CV245" s="473"/>
      <c r="CW245" s="473"/>
      <c r="CX245" s="473"/>
      <c r="CY245" s="473"/>
      <c r="CZ245" s="473"/>
      <c r="DA245" s="473"/>
      <c r="DB245" s="473"/>
      <c r="DC245" s="473"/>
      <c r="DD245" s="473"/>
      <c r="DE245" s="473"/>
      <c r="DF245" s="473"/>
      <c r="DG245" s="473"/>
      <c r="DH245" s="473"/>
      <c r="DI245" s="473"/>
      <c r="DJ245" s="473"/>
      <c r="DK245" s="473"/>
      <c r="DL245" s="473"/>
      <c r="DM245" s="473"/>
      <c r="DN245" s="473"/>
      <c r="DO245" s="473"/>
      <c r="DP245" s="473"/>
      <c r="DQ245" s="473"/>
      <c r="DR245" s="473"/>
      <c r="DS245" s="473"/>
      <c r="DT245" s="473"/>
      <c r="DU245" s="473"/>
      <c r="DV245" s="473"/>
      <c r="DW245" s="473"/>
      <c r="DX245" s="473"/>
      <c r="DY245" s="473"/>
      <c r="DZ245" s="473"/>
      <c r="EA245" s="473"/>
      <c r="EB245" s="473"/>
      <c r="EC245" s="473"/>
      <c r="ED245" s="473"/>
    </row>
    <row r="246" spans="1:134" ht="409.5" x14ac:dyDescent="0.2">
      <c r="A246" s="341" t="s">
        <v>1315</v>
      </c>
      <c r="B246" s="44" t="s">
        <v>1316</v>
      </c>
      <c r="C246" s="334" t="s">
        <v>720</v>
      </c>
      <c r="D246" s="334">
        <v>2000</v>
      </c>
      <c r="E246" s="334" t="s">
        <v>1147</v>
      </c>
      <c r="F246" s="44" t="s">
        <v>323</v>
      </c>
      <c r="G246" s="334" t="s">
        <v>1345</v>
      </c>
      <c r="H246" s="334" t="s">
        <v>1346</v>
      </c>
      <c r="I246" s="340" t="s">
        <v>1347</v>
      </c>
      <c r="J246" s="55"/>
      <c r="K246" s="55"/>
      <c r="L246" s="55"/>
      <c r="M246" s="55"/>
      <c r="N246" s="334" t="s">
        <v>1348</v>
      </c>
      <c r="O246" s="47"/>
      <c r="P246" s="319"/>
    </row>
    <row r="247" spans="1:134" ht="87" customHeight="1" x14ac:dyDescent="0.2">
      <c r="A247" s="341" t="s">
        <v>1315</v>
      </c>
      <c r="B247" s="44" t="s">
        <v>1316</v>
      </c>
      <c r="C247" s="334" t="s">
        <v>45</v>
      </c>
      <c r="D247" s="334">
        <v>2002</v>
      </c>
      <c r="E247" s="334" t="s">
        <v>1147</v>
      </c>
      <c r="F247" s="44" t="s">
        <v>323</v>
      </c>
      <c r="G247" s="334" t="s">
        <v>1349</v>
      </c>
      <c r="H247" s="334" t="s">
        <v>608</v>
      </c>
      <c r="I247" s="340" t="s">
        <v>1350</v>
      </c>
      <c r="J247" s="55"/>
      <c r="K247" s="55"/>
      <c r="L247" s="55"/>
      <c r="M247" s="55"/>
      <c r="N247" s="334" t="s">
        <v>1351</v>
      </c>
      <c r="O247" s="47"/>
      <c r="P247" s="319"/>
    </row>
    <row r="248" spans="1:134" ht="126" x14ac:dyDescent="0.2">
      <c r="A248" s="341" t="s">
        <v>1315</v>
      </c>
      <c r="B248" s="44" t="s">
        <v>1316</v>
      </c>
      <c r="C248" s="334" t="s">
        <v>1352</v>
      </c>
      <c r="D248" s="334">
        <v>2002</v>
      </c>
      <c r="E248" s="334" t="s">
        <v>1353</v>
      </c>
      <c r="F248" s="44" t="s">
        <v>323</v>
      </c>
      <c r="G248" s="334" t="s">
        <v>1354</v>
      </c>
      <c r="H248" s="334" t="s">
        <v>1355</v>
      </c>
      <c r="I248" s="340" t="s">
        <v>1356</v>
      </c>
      <c r="J248" s="55"/>
      <c r="K248" s="55"/>
      <c r="L248" s="55"/>
      <c r="M248" s="55"/>
      <c r="N248" s="334" t="s">
        <v>1319</v>
      </c>
      <c r="O248" s="47"/>
      <c r="P248" s="319"/>
    </row>
    <row r="249" spans="1:134" s="271" customFormat="1" ht="94.5" x14ac:dyDescent="0.25">
      <c r="A249" s="263" t="s">
        <v>1315</v>
      </c>
      <c r="B249" s="264" t="s">
        <v>2482</v>
      </c>
      <c r="C249" s="167" t="s">
        <v>1352</v>
      </c>
      <c r="D249" s="167">
        <v>2002</v>
      </c>
      <c r="E249" s="95" t="s">
        <v>201</v>
      </c>
      <c r="F249" s="95"/>
      <c r="G249" s="161" t="s">
        <v>2213</v>
      </c>
      <c r="H249" s="95" t="s">
        <v>2212</v>
      </c>
      <c r="I249" s="95" t="s">
        <v>2214</v>
      </c>
      <c r="J249" s="305"/>
      <c r="K249" s="305"/>
      <c r="L249" s="305"/>
      <c r="M249" s="305"/>
      <c r="N249" s="278"/>
      <c r="O249" s="278"/>
      <c r="P249" s="279"/>
      <c r="Q249" s="473"/>
      <c r="R249" s="473"/>
      <c r="S249" s="473"/>
      <c r="T249" s="473"/>
      <c r="U249" s="473"/>
      <c r="V249" s="473"/>
      <c r="W249" s="473"/>
      <c r="X249" s="473"/>
      <c r="Y249" s="473"/>
      <c r="Z249" s="473"/>
      <c r="AA249" s="473"/>
      <c r="AB249" s="473"/>
      <c r="AC249" s="473"/>
      <c r="AD249" s="473"/>
      <c r="AE249" s="473"/>
      <c r="AF249" s="473"/>
      <c r="AG249" s="473"/>
      <c r="AH249" s="473"/>
      <c r="AI249" s="473"/>
      <c r="AJ249" s="473"/>
      <c r="AK249" s="473"/>
      <c r="AL249" s="473"/>
      <c r="AM249" s="473"/>
      <c r="AN249" s="473"/>
      <c r="AO249" s="473"/>
      <c r="AP249" s="473"/>
      <c r="AQ249" s="473"/>
      <c r="AR249" s="473"/>
      <c r="AS249" s="473"/>
      <c r="AT249" s="473"/>
      <c r="AU249" s="473"/>
      <c r="AV249" s="473"/>
      <c r="AW249" s="473"/>
      <c r="AX249" s="473"/>
      <c r="AY249" s="473"/>
      <c r="AZ249" s="473"/>
      <c r="BA249" s="473"/>
      <c r="BB249" s="473"/>
      <c r="BC249" s="473"/>
      <c r="BD249" s="473"/>
      <c r="BE249" s="473"/>
      <c r="BF249" s="473"/>
      <c r="BG249" s="473"/>
      <c r="BH249" s="473"/>
      <c r="BI249" s="473"/>
      <c r="BJ249" s="473"/>
      <c r="BK249" s="473"/>
      <c r="BL249" s="473"/>
      <c r="BM249" s="473"/>
      <c r="BN249" s="473"/>
      <c r="BO249" s="473"/>
      <c r="BP249" s="473"/>
      <c r="BQ249" s="473"/>
      <c r="BR249" s="473"/>
      <c r="BS249" s="473"/>
      <c r="BT249" s="473"/>
      <c r="BU249" s="473"/>
      <c r="BV249" s="473"/>
      <c r="BW249" s="473"/>
      <c r="BX249" s="473"/>
      <c r="BY249" s="473"/>
      <c r="BZ249" s="473"/>
      <c r="CA249" s="473"/>
      <c r="CB249" s="473"/>
      <c r="CC249" s="473"/>
      <c r="CD249" s="473"/>
      <c r="CE249" s="473"/>
      <c r="CF249" s="473"/>
      <c r="CG249" s="473"/>
      <c r="CH249" s="473"/>
      <c r="CI249" s="473"/>
      <c r="CJ249" s="473"/>
      <c r="CK249" s="473"/>
      <c r="CL249" s="473"/>
      <c r="CM249" s="473"/>
      <c r="CN249" s="473"/>
      <c r="CO249" s="473"/>
      <c r="CP249" s="473"/>
      <c r="CQ249" s="473"/>
      <c r="CR249" s="473"/>
      <c r="CS249" s="473"/>
      <c r="CT249" s="473"/>
      <c r="CU249" s="473"/>
      <c r="CV249" s="473"/>
      <c r="CW249" s="473"/>
      <c r="CX249" s="473"/>
      <c r="CY249" s="473"/>
      <c r="CZ249" s="473"/>
      <c r="DA249" s="473"/>
      <c r="DB249" s="473"/>
      <c r="DC249" s="473"/>
      <c r="DD249" s="473"/>
      <c r="DE249" s="473"/>
      <c r="DF249" s="473"/>
      <c r="DG249" s="473"/>
      <c r="DH249" s="473"/>
      <c r="DI249" s="473"/>
      <c r="DJ249" s="473"/>
      <c r="DK249" s="473"/>
      <c r="DL249" s="473"/>
      <c r="DM249" s="473"/>
      <c r="DN249" s="473"/>
      <c r="DO249" s="473"/>
      <c r="DP249" s="473"/>
      <c r="DQ249" s="473"/>
      <c r="DR249" s="473"/>
      <c r="DS249" s="473"/>
      <c r="DT249" s="473"/>
      <c r="DU249" s="473"/>
      <c r="DV249" s="473"/>
      <c r="DW249" s="473"/>
      <c r="DX249" s="473"/>
      <c r="DY249" s="473"/>
      <c r="DZ249" s="473"/>
      <c r="EA249" s="473"/>
      <c r="EB249" s="473"/>
      <c r="EC249" s="473"/>
      <c r="ED249" s="473"/>
    </row>
    <row r="250" spans="1:134" s="271" customFormat="1" ht="31.5" x14ac:dyDescent="0.25">
      <c r="A250" s="263" t="s">
        <v>1315</v>
      </c>
      <c r="B250" s="264" t="s">
        <v>2483</v>
      </c>
      <c r="C250" s="95" t="s">
        <v>2215</v>
      </c>
      <c r="D250" s="95"/>
      <c r="E250" s="95" t="s">
        <v>689</v>
      </c>
      <c r="F250" s="95"/>
      <c r="G250" s="295" t="s">
        <v>2216</v>
      </c>
      <c r="H250" s="95" t="s">
        <v>382</v>
      </c>
      <c r="I250" s="95" t="s">
        <v>1944</v>
      </c>
      <c r="J250" s="305"/>
      <c r="K250" s="305"/>
      <c r="L250" s="305"/>
      <c r="M250" s="305"/>
      <c r="N250" s="278"/>
      <c r="O250" s="278"/>
      <c r="P250" s="279"/>
      <c r="Q250" s="473"/>
      <c r="R250" s="473"/>
      <c r="S250" s="473"/>
      <c r="T250" s="473"/>
      <c r="U250" s="473"/>
      <c r="V250" s="473"/>
      <c r="W250" s="473"/>
      <c r="X250" s="473"/>
      <c r="Y250" s="473"/>
      <c r="Z250" s="473"/>
      <c r="AA250" s="473"/>
      <c r="AB250" s="473"/>
      <c r="AC250" s="473"/>
      <c r="AD250" s="473"/>
      <c r="AE250" s="473"/>
      <c r="AF250" s="473"/>
      <c r="AG250" s="473"/>
      <c r="AH250" s="473"/>
      <c r="AI250" s="473"/>
      <c r="AJ250" s="473"/>
      <c r="AK250" s="473"/>
      <c r="AL250" s="473"/>
      <c r="AM250" s="473"/>
      <c r="AN250" s="473"/>
      <c r="AO250" s="473"/>
      <c r="AP250" s="473"/>
      <c r="AQ250" s="473"/>
      <c r="AR250" s="473"/>
      <c r="AS250" s="473"/>
      <c r="AT250" s="473"/>
      <c r="AU250" s="473"/>
      <c r="AV250" s="473"/>
      <c r="AW250" s="473"/>
      <c r="AX250" s="473"/>
      <c r="AY250" s="473"/>
      <c r="AZ250" s="473"/>
      <c r="BA250" s="473"/>
      <c r="BB250" s="473"/>
      <c r="BC250" s="473"/>
      <c r="BD250" s="473"/>
      <c r="BE250" s="473"/>
      <c r="BF250" s="473"/>
      <c r="BG250" s="473"/>
      <c r="BH250" s="473"/>
      <c r="BI250" s="473"/>
      <c r="BJ250" s="473"/>
      <c r="BK250" s="473"/>
      <c r="BL250" s="473"/>
      <c r="BM250" s="473"/>
      <c r="BN250" s="473"/>
      <c r="BO250" s="473"/>
      <c r="BP250" s="473"/>
      <c r="BQ250" s="473"/>
      <c r="BR250" s="473"/>
      <c r="BS250" s="473"/>
      <c r="BT250" s="473"/>
      <c r="BU250" s="473"/>
      <c r="BV250" s="473"/>
      <c r="BW250" s="473"/>
      <c r="BX250" s="473"/>
      <c r="BY250" s="473"/>
      <c r="BZ250" s="473"/>
      <c r="CA250" s="473"/>
      <c r="CB250" s="473"/>
      <c r="CC250" s="473"/>
      <c r="CD250" s="473"/>
      <c r="CE250" s="473"/>
      <c r="CF250" s="473"/>
      <c r="CG250" s="473"/>
      <c r="CH250" s="473"/>
      <c r="CI250" s="473"/>
      <c r="CJ250" s="473"/>
      <c r="CK250" s="473"/>
      <c r="CL250" s="473"/>
      <c r="CM250" s="473"/>
      <c r="CN250" s="473"/>
      <c r="CO250" s="473"/>
      <c r="CP250" s="473"/>
      <c r="CQ250" s="473"/>
      <c r="CR250" s="473"/>
      <c r="CS250" s="473"/>
      <c r="CT250" s="473"/>
      <c r="CU250" s="473"/>
      <c r="CV250" s="473"/>
      <c r="CW250" s="473"/>
      <c r="CX250" s="473"/>
      <c r="CY250" s="473"/>
      <c r="CZ250" s="473"/>
      <c r="DA250" s="473"/>
      <c r="DB250" s="473"/>
      <c r="DC250" s="473"/>
      <c r="DD250" s="473"/>
      <c r="DE250" s="473"/>
      <c r="DF250" s="473"/>
      <c r="DG250" s="473"/>
      <c r="DH250" s="473"/>
      <c r="DI250" s="473"/>
      <c r="DJ250" s="473"/>
      <c r="DK250" s="473"/>
      <c r="DL250" s="473"/>
      <c r="DM250" s="473"/>
      <c r="DN250" s="473"/>
      <c r="DO250" s="473"/>
      <c r="DP250" s="473"/>
      <c r="DQ250" s="473"/>
      <c r="DR250" s="473"/>
      <c r="DS250" s="473"/>
      <c r="DT250" s="473"/>
      <c r="DU250" s="473"/>
      <c r="DV250" s="473"/>
      <c r="DW250" s="473"/>
      <c r="DX250" s="473"/>
      <c r="DY250" s="473"/>
      <c r="DZ250" s="473"/>
      <c r="EA250" s="473"/>
      <c r="EB250" s="473"/>
      <c r="EC250" s="473"/>
      <c r="ED250" s="473"/>
    </row>
    <row r="251" spans="1:134" s="271" customFormat="1" ht="173.25" x14ac:dyDescent="0.25">
      <c r="A251" s="263" t="s">
        <v>1315</v>
      </c>
      <c r="B251" s="264" t="s">
        <v>2484</v>
      </c>
      <c r="C251" s="95" t="s">
        <v>2218</v>
      </c>
      <c r="D251" s="95">
        <v>2005</v>
      </c>
      <c r="E251" s="95" t="s">
        <v>2217</v>
      </c>
      <c r="F251" s="95"/>
      <c r="G251" s="161" t="s">
        <v>2220</v>
      </c>
      <c r="H251" s="95" t="s">
        <v>2219</v>
      </c>
      <c r="I251" s="95" t="s">
        <v>1944</v>
      </c>
      <c r="J251" s="305"/>
      <c r="K251" s="305"/>
      <c r="L251" s="305"/>
      <c r="M251" s="305"/>
      <c r="N251" s="278"/>
      <c r="O251" s="278"/>
      <c r="P251" s="279"/>
      <c r="Q251" s="473"/>
      <c r="R251" s="473"/>
      <c r="S251" s="473"/>
      <c r="T251" s="473"/>
      <c r="U251" s="473"/>
      <c r="V251" s="473"/>
      <c r="W251" s="473"/>
      <c r="X251" s="473"/>
      <c r="Y251" s="473"/>
      <c r="Z251" s="473"/>
      <c r="AA251" s="473"/>
      <c r="AB251" s="473"/>
      <c r="AC251" s="473"/>
      <c r="AD251" s="473"/>
      <c r="AE251" s="473"/>
      <c r="AF251" s="473"/>
      <c r="AG251" s="473"/>
      <c r="AH251" s="473"/>
      <c r="AI251" s="473"/>
      <c r="AJ251" s="473"/>
      <c r="AK251" s="473"/>
      <c r="AL251" s="473"/>
      <c r="AM251" s="473"/>
      <c r="AN251" s="473"/>
      <c r="AO251" s="473"/>
      <c r="AP251" s="473"/>
      <c r="AQ251" s="473"/>
      <c r="AR251" s="473"/>
      <c r="AS251" s="473"/>
      <c r="AT251" s="473"/>
      <c r="AU251" s="473"/>
      <c r="AV251" s="473"/>
      <c r="AW251" s="473"/>
      <c r="AX251" s="473"/>
      <c r="AY251" s="473"/>
      <c r="AZ251" s="473"/>
      <c r="BA251" s="473"/>
      <c r="BB251" s="473"/>
      <c r="BC251" s="473"/>
      <c r="BD251" s="473"/>
      <c r="BE251" s="473"/>
      <c r="BF251" s="473"/>
      <c r="BG251" s="473"/>
      <c r="BH251" s="473"/>
      <c r="BI251" s="473"/>
      <c r="BJ251" s="473"/>
      <c r="BK251" s="473"/>
      <c r="BL251" s="473"/>
      <c r="BM251" s="473"/>
      <c r="BN251" s="473"/>
      <c r="BO251" s="473"/>
      <c r="BP251" s="473"/>
      <c r="BQ251" s="473"/>
      <c r="BR251" s="473"/>
      <c r="BS251" s="473"/>
      <c r="BT251" s="473"/>
      <c r="BU251" s="473"/>
      <c r="BV251" s="473"/>
      <c r="BW251" s="473"/>
      <c r="BX251" s="473"/>
      <c r="BY251" s="473"/>
      <c r="BZ251" s="473"/>
      <c r="CA251" s="473"/>
      <c r="CB251" s="473"/>
      <c r="CC251" s="473"/>
      <c r="CD251" s="473"/>
      <c r="CE251" s="473"/>
      <c r="CF251" s="473"/>
      <c r="CG251" s="473"/>
      <c r="CH251" s="473"/>
      <c r="CI251" s="473"/>
      <c r="CJ251" s="473"/>
      <c r="CK251" s="473"/>
      <c r="CL251" s="473"/>
      <c r="CM251" s="473"/>
      <c r="CN251" s="473"/>
      <c r="CO251" s="473"/>
      <c r="CP251" s="473"/>
      <c r="CQ251" s="473"/>
      <c r="CR251" s="473"/>
      <c r="CS251" s="473"/>
      <c r="CT251" s="473"/>
      <c r="CU251" s="473"/>
      <c r="CV251" s="473"/>
      <c r="CW251" s="473"/>
      <c r="CX251" s="473"/>
      <c r="CY251" s="473"/>
      <c r="CZ251" s="473"/>
      <c r="DA251" s="473"/>
      <c r="DB251" s="473"/>
      <c r="DC251" s="473"/>
      <c r="DD251" s="473"/>
      <c r="DE251" s="473"/>
      <c r="DF251" s="473"/>
      <c r="DG251" s="473"/>
      <c r="DH251" s="473"/>
      <c r="DI251" s="473"/>
      <c r="DJ251" s="473"/>
      <c r="DK251" s="473"/>
      <c r="DL251" s="473"/>
      <c r="DM251" s="473"/>
      <c r="DN251" s="473"/>
      <c r="DO251" s="473"/>
      <c r="DP251" s="473"/>
      <c r="DQ251" s="473"/>
      <c r="DR251" s="473"/>
      <c r="DS251" s="473"/>
      <c r="DT251" s="473"/>
      <c r="DU251" s="473"/>
      <c r="DV251" s="473"/>
      <c r="DW251" s="473"/>
      <c r="DX251" s="473"/>
      <c r="DY251" s="473"/>
      <c r="DZ251" s="473"/>
      <c r="EA251" s="473"/>
      <c r="EB251" s="473"/>
      <c r="EC251" s="473"/>
      <c r="ED251" s="473"/>
    </row>
    <row r="252" spans="1:134" ht="125.25" customHeight="1" x14ac:dyDescent="0.2">
      <c r="A252" s="341" t="s">
        <v>1315</v>
      </c>
      <c r="B252" s="44" t="s">
        <v>1316</v>
      </c>
      <c r="C252" s="334" t="s">
        <v>1357</v>
      </c>
      <c r="D252" s="334">
        <v>2013</v>
      </c>
      <c r="E252" s="334" t="s">
        <v>1358</v>
      </c>
      <c r="F252" s="44" t="s">
        <v>323</v>
      </c>
      <c r="G252" s="334" t="s">
        <v>1359</v>
      </c>
      <c r="H252" s="334"/>
      <c r="I252" s="340" t="s">
        <v>1360</v>
      </c>
      <c r="J252" s="55"/>
      <c r="K252" s="55"/>
      <c r="L252" s="55"/>
      <c r="M252" s="55"/>
      <c r="N252" s="334" t="s">
        <v>1361</v>
      </c>
      <c r="O252" s="47"/>
      <c r="P252" s="319"/>
    </row>
    <row r="253" spans="1:134" ht="137.25" customHeight="1" x14ac:dyDescent="0.2">
      <c r="A253" s="341" t="s">
        <v>1315</v>
      </c>
      <c r="B253" s="44" t="s">
        <v>1316</v>
      </c>
      <c r="C253" s="334" t="s">
        <v>1362</v>
      </c>
      <c r="D253" s="334">
        <v>2003</v>
      </c>
      <c r="E253" s="334" t="s">
        <v>29</v>
      </c>
      <c r="F253" s="44" t="s">
        <v>323</v>
      </c>
      <c r="G253" s="334" t="s">
        <v>1363</v>
      </c>
      <c r="H253" s="334">
        <v>1</v>
      </c>
      <c r="I253" s="340" t="s">
        <v>1364</v>
      </c>
      <c r="J253" s="55"/>
      <c r="K253" s="55"/>
      <c r="L253" s="55"/>
      <c r="M253" s="55"/>
      <c r="N253" s="334" t="s">
        <v>1319</v>
      </c>
      <c r="O253" s="47"/>
      <c r="P253" s="319"/>
    </row>
    <row r="254" spans="1:134" ht="409.5" customHeight="1" x14ac:dyDescent="0.2">
      <c r="A254" s="341" t="s">
        <v>1315</v>
      </c>
      <c r="B254" s="44" t="s">
        <v>1316</v>
      </c>
      <c r="C254" s="334" t="s">
        <v>1368</v>
      </c>
      <c r="D254" s="334">
        <v>2002</v>
      </c>
      <c r="E254" s="334" t="s">
        <v>925</v>
      </c>
      <c r="F254" s="44" t="s">
        <v>323</v>
      </c>
      <c r="G254" s="334" t="s">
        <v>1369</v>
      </c>
      <c r="H254" s="334">
        <v>11</v>
      </c>
      <c r="I254" s="340" t="s">
        <v>1370</v>
      </c>
      <c r="J254" s="55"/>
      <c r="K254" s="55"/>
      <c r="L254" s="55"/>
      <c r="M254" s="55"/>
      <c r="N254" s="334" t="s">
        <v>1371</v>
      </c>
      <c r="O254" s="47"/>
      <c r="P254" s="319"/>
    </row>
    <row r="255" spans="1:134" ht="409.5" x14ac:dyDescent="0.2">
      <c r="A255" s="341" t="s">
        <v>1315</v>
      </c>
      <c r="B255" s="44" t="s">
        <v>1316</v>
      </c>
      <c r="C255" s="334" t="s">
        <v>1368</v>
      </c>
      <c r="D255" s="334">
        <v>2002</v>
      </c>
      <c r="E255" s="334" t="s">
        <v>925</v>
      </c>
      <c r="F255" s="44" t="s">
        <v>323</v>
      </c>
      <c r="G255" s="334" t="s">
        <v>1369</v>
      </c>
      <c r="H255" s="334">
        <v>11</v>
      </c>
      <c r="I255" s="340" t="s">
        <v>1372</v>
      </c>
      <c r="J255" s="55"/>
      <c r="K255" s="55"/>
      <c r="L255" s="55"/>
      <c r="M255" s="55"/>
      <c r="N255" s="334" t="s">
        <v>1373</v>
      </c>
      <c r="O255" s="47"/>
      <c r="P255" s="319"/>
    </row>
    <row r="256" spans="1:134" ht="342" customHeight="1" x14ac:dyDescent="0.2">
      <c r="A256" s="341" t="s">
        <v>1315</v>
      </c>
      <c r="B256" s="44" t="s">
        <v>1316</v>
      </c>
      <c r="C256" s="334" t="s">
        <v>1368</v>
      </c>
      <c r="D256" s="334">
        <v>2002</v>
      </c>
      <c r="E256" s="334" t="s">
        <v>925</v>
      </c>
      <c r="F256" s="44" t="s">
        <v>323</v>
      </c>
      <c r="G256" s="334" t="s">
        <v>1369</v>
      </c>
      <c r="H256" s="334">
        <v>11</v>
      </c>
      <c r="I256" s="340" t="s">
        <v>1374</v>
      </c>
      <c r="J256" s="55"/>
      <c r="K256" s="55"/>
      <c r="L256" s="55"/>
      <c r="M256" s="55"/>
      <c r="N256" s="334" t="s">
        <v>1373</v>
      </c>
      <c r="O256" s="47"/>
      <c r="P256" s="319"/>
    </row>
    <row r="257" spans="1:16" ht="84.75" customHeight="1" x14ac:dyDescent="0.2">
      <c r="A257" s="341" t="s">
        <v>1315</v>
      </c>
      <c r="B257" s="44" t="s">
        <v>1316</v>
      </c>
      <c r="C257" s="334" t="s">
        <v>1368</v>
      </c>
      <c r="D257" s="334">
        <v>2002</v>
      </c>
      <c r="E257" s="334" t="s">
        <v>925</v>
      </c>
      <c r="F257" s="44" t="s">
        <v>323</v>
      </c>
      <c r="G257" s="334" t="s">
        <v>1369</v>
      </c>
      <c r="H257" s="334" t="s">
        <v>1375</v>
      </c>
      <c r="I257" s="340" t="s">
        <v>1376</v>
      </c>
      <c r="J257" s="55"/>
      <c r="K257" s="55"/>
      <c r="L257" s="55"/>
      <c r="M257" s="55"/>
      <c r="N257" s="334" t="s">
        <v>1319</v>
      </c>
      <c r="O257" s="47"/>
      <c r="P257" s="319"/>
    </row>
    <row r="258" spans="1:16" ht="122.25" customHeight="1" x14ac:dyDescent="0.2">
      <c r="A258" s="341" t="s">
        <v>1315</v>
      </c>
      <c r="B258" s="44" t="s">
        <v>1316</v>
      </c>
      <c r="C258" s="334" t="s">
        <v>1377</v>
      </c>
      <c r="D258" s="334">
        <v>2009</v>
      </c>
      <c r="E258" s="334" t="s">
        <v>29</v>
      </c>
      <c r="F258" s="44" t="s">
        <v>323</v>
      </c>
      <c r="G258" s="334" t="s">
        <v>1378</v>
      </c>
      <c r="H258" s="334" t="s">
        <v>608</v>
      </c>
      <c r="I258" s="340" t="s">
        <v>1379</v>
      </c>
      <c r="J258" s="55"/>
      <c r="K258" s="55"/>
      <c r="L258" s="55"/>
      <c r="M258" s="55"/>
      <c r="N258" s="334" t="s">
        <v>1380</v>
      </c>
      <c r="O258" s="47"/>
      <c r="P258" s="319"/>
    </row>
    <row r="259" spans="1:16" ht="201.75" customHeight="1" x14ac:dyDescent="0.2">
      <c r="A259" s="463" t="s">
        <v>1315</v>
      </c>
      <c r="B259" s="453" t="s">
        <v>1316</v>
      </c>
      <c r="C259" s="402" t="s">
        <v>717</v>
      </c>
      <c r="D259" s="402">
        <v>2005</v>
      </c>
      <c r="E259" s="402" t="s">
        <v>29</v>
      </c>
      <c r="F259" s="453" t="s">
        <v>323</v>
      </c>
      <c r="G259" s="402" t="s">
        <v>1381</v>
      </c>
      <c r="H259" s="402" t="s">
        <v>1382</v>
      </c>
      <c r="I259" s="403" t="s">
        <v>1383</v>
      </c>
      <c r="J259" s="415"/>
      <c r="K259" s="415"/>
      <c r="L259" s="415"/>
      <c r="M259" s="415"/>
      <c r="N259" s="402" t="s">
        <v>1384</v>
      </c>
      <c r="O259" s="454"/>
      <c r="P259" s="416" t="s">
        <v>3265</v>
      </c>
    </row>
    <row r="260" spans="1:16" ht="78.75" customHeight="1" x14ac:dyDescent="0.2">
      <c r="A260" s="341" t="s">
        <v>1315</v>
      </c>
      <c r="B260" s="44" t="s">
        <v>1316</v>
      </c>
      <c r="C260" s="334" t="s">
        <v>1385</v>
      </c>
      <c r="D260" s="334">
        <v>2006</v>
      </c>
      <c r="E260" s="334" t="s">
        <v>29</v>
      </c>
      <c r="F260" s="44" t="s">
        <v>323</v>
      </c>
      <c r="G260" s="334" t="s">
        <v>1386</v>
      </c>
      <c r="H260" s="334" t="s">
        <v>1387</v>
      </c>
      <c r="I260" s="340" t="s">
        <v>1388</v>
      </c>
      <c r="J260" s="55"/>
      <c r="K260" s="55"/>
      <c r="L260" s="55"/>
      <c r="M260" s="55"/>
      <c r="N260" s="334" t="s">
        <v>1389</v>
      </c>
      <c r="O260" s="47"/>
      <c r="P260" s="319"/>
    </row>
    <row r="261" spans="1:16" ht="166.5" customHeight="1" x14ac:dyDescent="0.2">
      <c r="A261" s="341" t="s">
        <v>1315</v>
      </c>
      <c r="B261" s="44" t="s">
        <v>1316</v>
      </c>
      <c r="C261" s="334" t="s">
        <v>1390</v>
      </c>
      <c r="D261" s="334">
        <v>2007</v>
      </c>
      <c r="E261" s="334" t="s">
        <v>29</v>
      </c>
      <c r="F261" s="44" t="s">
        <v>323</v>
      </c>
      <c r="G261" s="334" t="s">
        <v>1391</v>
      </c>
      <c r="H261" s="334" t="s">
        <v>1392</v>
      </c>
      <c r="I261" s="340" t="s">
        <v>1393</v>
      </c>
      <c r="J261" s="55"/>
      <c r="K261" s="55"/>
      <c r="L261" s="55"/>
      <c r="M261" s="55"/>
      <c r="N261" s="334" t="s">
        <v>1394</v>
      </c>
      <c r="O261" s="47"/>
      <c r="P261" s="319"/>
    </row>
    <row r="262" spans="1:16" ht="204.75" x14ac:dyDescent="0.2">
      <c r="A262" s="341" t="s">
        <v>1315</v>
      </c>
      <c r="B262" s="44" t="s">
        <v>1316</v>
      </c>
      <c r="C262" s="334" t="s">
        <v>1395</v>
      </c>
      <c r="D262" s="334">
        <v>2008</v>
      </c>
      <c r="E262" s="334" t="s">
        <v>503</v>
      </c>
      <c r="F262" s="44" t="s">
        <v>323</v>
      </c>
      <c r="G262" s="334" t="s">
        <v>1396</v>
      </c>
      <c r="H262" s="334" t="s">
        <v>1397</v>
      </c>
      <c r="I262" s="340" t="s">
        <v>1398</v>
      </c>
      <c r="J262" s="55"/>
      <c r="K262" s="55"/>
      <c r="L262" s="55"/>
      <c r="M262" s="55"/>
      <c r="N262" s="334" t="s">
        <v>1399</v>
      </c>
      <c r="O262" s="47"/>
      <c r="P262" s="319"/>
    </row>
    <row r="263" spans="1:16" ht="77.25" customHeight="1" x14ac:dyDescent="0.2">
      <c r="A263" s="341" t="s">
        <v>1315</v>
      </c>
      <c r="B263" s="44" t="s">
        <v>1316</v>
      </c>
      <c r="C263" s="334" t="s">
        <v>1400</v>
      </c>
      <c r="D263" s="334">
        <v>2008</v>
      </c>
      <c r="E263" s="334" t="s">
        <v>456</v>
      </c>
      <c r="F263" s="44" t="s">
        <v>323</v>
      </c>
      <c r="G263" s="334" t="s">
        <v>1401</v>
      </c>
      <c r="H263" s="334">
        <v>4</v>
      </c>
      <c r="I263" s="340" t="s">
        <v>1402</v>
      </c>
      <c r="J263" s="55"/>
      <c r="K263" s="55"/>
      <c r="L263" s="55"/>
      <c r="M263" s="55"/>
      <c r="N263" s="334" t="s">
        <v>1319</v>
      </c>
      <c r="O263" s="47"/>
      <c r="P263" s="319"/>
    </row>
    <row r="264" spans="1:16" ht="214.5" customHeight="1" x14ac:dyDescent="0.2">
      <c r="A264" s="341" t="s">
        <v>1315</v>
      </c>
      <c r="B264" s="44" t="s">
        <v>1316</v>
      </c>
      <c r="C264" s="334" t="s">
        <v>1403</v>
      </c>
      <c r="D264" s="334">
        <v>2009</v>
      </c>
      <c r="E264" s="334" t="s">
        <v>29</v>
      </c>
      <c r="F264" s="44" t="s">
        <v>323</v>
      </c>
      <c r="G264" s="334" t="s">
        <v>1404</v>
      </c>
      <c r="H264" s="334">
        <v>13</v>
      </c>
      <c r="I264" s="340" t="s">
        <v>1405</v>
      </c>
      <c r="J264" s="55"/>
      <c r="K264" s="55"/>
      <c r="L264" s="55"/>
      <c r="M264" s="55"/>
      <c r="N264" s="334" t="s">
        <v>1319</v>
      </c>
      <c r="O264" s="47"/>
      <c r="P264" s="319"/>
    </row>
    <row r="265" spans="1:16" ht="132.75" customHeight="1" x14ac:dyDescent="0.2">
      <c r="A265" s="341" t="s">
        <v>1315</v>
      </c>
      <c r="B265" s="44" t="s">
        <v>1316</v>
      </c>
      <c r="C265" s="334" t="s">
        <v>1406</v>
      </c>
      <c r="D265" s="334">
        <v>2009</v>
      </c>
      <c r="E265" s="334" t="s">
        <v>29</v>
      </c>
      <c r="F265" s="44" t="s">
        <v>323</v>
      </c>
      <c r="G265" s="334" t="s">
        <v>1407</v>
      </c>
      <c r="H265" s="334" t="s">
        <v>1408</v>
      </c>
      <c r="I265" s="340" t="s">
        <v>1409</v>
      </c>
      <c r="J265" s="55"/>
      <c r="K265" s="55"/>
      <c r="L265" s="55"/>
      <c r="M265" s="55"/>
      <c r="N265" s="334" t="s">
        <v>1399</v>
      </c>
      <c r="O265" s="47"/>
      <c r="P265" s="319"/>
    </row>
    <row r="266" spans="1:16" ht="94.5" customHeight="1" x14ac:dyDescent="0.2">
      <c r="A266" s="341" t="s">
        <v>1315</v>
      </c>
      <c r="B266" s="44" t="s">
        <v>1316</v>
      </c>
      <c r="C266" s="334" t="s">
        <v>1410</v>
      </c>
      <c r="D266" s="334">
        <v>2010</v>
      </c>
      <c r="E266" s="334" t="s">
        <v>29</v>
      </c>
      <c r="F266" s="44" t="s">
        <v>323</v>
      </c>
      <c r="G266" s="334" t="s">
        <v>1411</v>
      </c>
      <c r="H266" s="334">
        <v>16</v>
      </c>
      <c r="I266" s="55" t="s">
        <v>1412</v>
      </c>
      <c r="J266" s="55"/>
      <c r="K266" s="55"/>
      <c r="L266" s="55"/>
      <c r="M266" s="55"/>
      <c r="N266" s="334" t="s">
        <v>1399</v>
      </c>
      <c r="O266" s="47"/>
      <c r="P266" s="319"/>
    </row>
    <row r="267" spans="1:16" ht="87.75" customHeight="1" x14ac:dyDescent="0.2">
      <c r="A267" s="735" t="s">
        <v>1315</v>
      </c>
      <c r="B267" s="44" t="s">
        <v>1316</v>
      </c>
      <c r="C267" s="334" t="s">
        <v>1413</v>
      </c>
      <c r="D267" s="334">
        <v>2010</v>
      </c>
      <c r="E267" s="334" t="s">
        <v>29</v>
      </c>
      <c r="F267" s="44" t="s">
        <v>323</v>
      </c>
      <c r="G267" s="334" t="s">
        <v>1414</v>
      </c>
      <c r="H267" s="334">
        <v>16</v>
      </c>
      <c r="I267" s="55" t="s">
        <v>1415</v>
      </c>
      <c r="J267" s="55"/>
      <c r="K267" s="55"/>
      <c r="L267" s="55"/>
      <c r="M267" s="55"/>
      <c r="N267" s="334" t="s">
        <v>1319</v>
      </c>
      <c r="O267" s="47"/>
      <c r="P267" s="319"/>
    </row>
    <row r="268" spans="1:16" ht="97.5" customHeight="1" x14ac:dyDescent="0.2">
      <c r="A268" s="735"/>
      <c r="B268" s="44" t="s">
        <v>1316</v>
      </c>
      <c r="C268" s="334" t="s">
        <v>1416</v>
      </c>
      <c r="D268" s="334">
        <v>2010</v>
      </c>
      <c r="E268" s="334" t="s">
        <v>29</v>
      </c>
      <c r="F268" s="44" t="s">
        <v>323</v>
      </c>
      <c r="G268" s="334" t="s">
        <v>1417</v>
      </c>
      <c r="H268" s="334">
        <v>16</v>
      </c>
      <c r="I268" s="55" t="s">
        <v>1418</v>
      </c>
      <c r="J268" s="55"/>
      <c r="K268" s="55"/>
      <c r="L268" s="55"/>
      <c r="M268" s="55"/>
      <c r="N268" s="334" t="s">
        <v>1319</v>
      </c>
      <c r="O268" s="47"/>
      <c r="P268" s="319"/>
    </row>
    <row r="269" spans="1:16" ht="167.25" customHeight="1" x14ac:dyDescent="0.2">
      <c r="A269" s="341" t="s">
        <v>1315</v>
      </c>
      <c r="B269" s="44" t="s">
        <v>1316</v>
      </c>
      <c r="C269" s="334" t="s">
        <v>1419</v>
      </c>
      <c r="D269" s="334">
        <v>2011</v>
      </c>
      <c r="E269" s="334" t="s">
        <v>1162</v>
      </c>
      <c r="F269" s="44" t="s">
        <v>323</v>
      </c>
      <c r="G269" s="334" t="s">
        <v>1420</v>
      </c>
      <c r="H269" s="337" t="s">
        <v>1421</v>
      </c>
      <c r="I269" s="55" t="s">
        <v>1422</v>
      </c>
      <c r="J269" s="55"/>
      <c r="K269" s="55"/>
      <c r="L269" s="55"/>
      <c r="M269" s="55"/>
      <c r="N269" s="337" t="s">
        <v>1423</v>
      </c>
      <c r="O269" s="47"/>
      <c r="P269" s="319"/>
    </row>
    <row r="270" spans="1:16" ht="195.75" customHeight="1" x14ac:dyDescent="0.2">
      <c r="A270" s="341" t="s">
        <v>1315</v>
      </c>
      <c r="B270" s="44" t="s">
        <v>1316</v>
      </c>
      <c r="C270" s="334" t="s">
        <v>1424</v>
      </c>
      <c r="D270" s="334">
        <v>2013</v>
      </c>
      <c r="E270" s="334" t="s">
        <v>1162</v>
      </c>
      <c r="F270" s="44" t="s">
        <v>323</v>
      </c>
      <c r="G270" s="334" t="s">
        <v>1425</v>
      </c>
      <c r="H270" s="337" t="s">
        <v>1426</v>
      </c>
      <c r="I270" s="55" t="s">
        <v>1427</v>
      </c>
      <c r="J270" s="55"/>
      <c r="K270" s="55"/>
      <c r="L270" s="55"/>
      <c r="M270" s="55"/>
      <c r="N270" s="337" t="s">
        <v>1428</v>
      </c>
      <c r="O270" s="47"/>
      <c r="P270" s="319"/>
    </row>
    <row r="271" spans="1:16" ht="289.5" customHeight="1" x14ac:dyDescent="0.2">
      <c r="A271" s="341" t="s">
        <v>1315</v>
      </c>
      <c r="B271" s="44" t="s">
        <v>1316</v>
      </c>
      <c r="C271" s="334" t="s">
        <v>1429</v>
      </c>
      <c r="D271" s="334">
        <v>2014</v>
      </c>
      <c r="E271" s="334" t="s">
        <v>870</v>
      </c>
      <c r="F271" s="44" t="s">
        <v>323</v>
      </c>
      <c r="G271" s="334" t="s">
        <v>1430</v>
      </c>
      <c r="H271" s="337" t="s">
        <v>1431</v>
      </c>
      <c r="I271" s="55" t="s">
        <v>1432</v>
      </c>
      <c r="J271" s="55"/>
      <c r="K271" s="55"/>
      <c r="L271" s="55"/>
      <c r="M271" s="55"/>
      <c r="N271" s="337" t="s">
        <v>1433</v>
      </c>
      <c r="O271" s="47"/>
      <c r="P271" s="319"/>
    </row>
    <row r="272" spans="1:16" ht="122.25" customHeight="1" x14ac:dyDescent="0.2">
      <c r="A272" s="341" t="s">
        <v>1315</v>
      </c>
      <c r="B272" s="44" t="s">
        <v>1316</v>
      </c>
      <c r="C272" s="334" t="s">
        <v>1429</v>
      </c>
      <c r="D272" s="334">
        <v>2014</v>
      </c>
      <c r="E272" s="334" t="s">
        <v>870</v>
      </c>
      <c r="F272" s="44" t="s">
        <v>323</v>
      </c>
      <c r="G272" s="334" t="s">
        <v>1430</v>
      </c>
      <c r="H272" s="337" t="s">
        <v>1434</v>
      </c>
      <c r="I272" s="55" t="s">
        <v>1435</v>
      </c>
      <c r="J272" s="55"/>
      <c r="K272" s="55"/>
      <c r="L272" s="55"/>
      <c r="M272" s="55"/>
      <c r="N272" s="337" t="s">
        <v>1436</v>
      </c>
      <c r="O272" s="47"/>
      <c r="P272" s="319"/>
    </row>
    <row r="273" spans="1:134" ht="122.25" customHeight="1" x14ac:dyDescent="0.2">
      <c r="A273" s="341" t="s">
        <v>1315</v>
      </c>
      <c r="B273" s="44" t="s">
        <v>1316</v>
      </c>
      <c r="C273" s="334" t="s">
        <v>1429</v>
      </c>
      <c r="D273" s="334">
        <v>2014</v>
      </c>
      <c r="E273" s="334" t="s">
        <v>870</v>
      </c>
      <c r="F273" s="44" t="s">
        <v>323</v>
      </c>
      <c r="G273" s="334" t="s">
        <v>1430</v>
      </c>
      <c r="H273" s="337" t="s">
        <v>1437</v>
      </c>
      <c r="I273" s="55" t="s">
        <v>1438</v>
      </c>
      <c r="J273" s="55"/>
      <c r="K273" s="55"/>
      <c r="L273" s="55"/>
      <c r="M273" s="55"/>
      <c r="N273" s="337" t="s">
        <v>1439</v>
      </c>
      <c r="O273" s="47"/>
      <c r="P273" s="319"/>
    </row>
    <row r="274" spans="1:134" s="271" customFormat="1" ht="78.75" x14ac:dyDescent="0.25">
      <c r="A274" s="263" t="s">
        <v>1315</v>
      </c>
      <c r="B274" s="264" t="s">
        <v>2485</v>
      </c>
      <c r="C274" s="95" t="s">
        <v>2221</v>
      </c>
      <c r="D274" s="95">
        <v>2014</v>
      </c>
      <c r="E274" s="95"/>
      <c r="F274" s="95"/>
      <c r="G274" s="161" t="s">
        <v>2222</v>
      </c>
      <c r="H274" s="95" t="s">
        <v>1426</v>
      </c>
      <c r="I274" s="95" t="s">
        <v>2223</v>
      </c>
      <c r="J274" s="305"/>
      <c r="K274" s="305"/>
      <c r="L274" s="305"/>
      <c r="M274" s="305"/>
      <c r="N274" s="278"/>
      <c r="O274" s="278"/>
      <c r="P274" s="279"/>
      <c r="Q274" s="473"/>
      <c r="R274" s="473"/>
      <c r="S274" s="473"/>
      <c r="T274" s="473"/>
      <c r="U274" s="473"/>
      <c r="V274" s="473"/>
      <c r="W274" s="473"/>
      <c r="X274" s="473"/>
      <c r="Y274" s="473"/>
      <c r="Z274" s="473"/>
      <c r="AA274" s="473"/>
      <c r="AB274" s="473"/>
      <c r="AC274" s="473"/>
      <c r="AD274" s="473"/>
      <c r="AE274" s="473"/>
      <c r="AF274" s="473"/>
      <c r="AG274" s="473"/>
      <c r="AH274" s="473"/>
      <c r="AI274" s="473"/>
      <c r="AJ274" s="473"/>
      <c r="AK274" s="473"/>
      <c r="AL274" s="473"/>
      <c r="AM274" s="473"/>
      <c r="AN274" s="473"/>
      <c r="AO274" s="473"/>
      <c r="AP274" s="473"/>
      <c r="AQ274" s="473"/>
      <c r="AR274" s="473"/>
      <c r="AS274" s="473"/>
      <c r="AT274" s="473"/>
      <c r="AU274" s="473"/>
      <c r="AV274" s="473"/>
      <c r="AW274" s="473"/>
      <c r="AX274" s="473"/>
      <c r="AY274" s="473"/>
      <c r="AZ274" s="473"/>
      <c r="BA274" s="473"/>
      <c r="BB274" s="473"/>
      <c r="BC274" s="473"/>
      <c r="BD274" s="473"/>
      <c r="BE274" s="473"/>
      <c r="BF274" s="473"/>
      <c r="BG274" s="473"/>
      <c r="BH274" s="473"/>
      <c r="BI274" s="473"/>
      <c r="BJ274" s="473"/>
      <c r="BK274" s="473"/>
      <c r="BL274" s="473"/>
      <c r="BM274" s="473"/>
      <c r="BN274" s="473"/>
      <c r="BO274" s="473"/>
      <c r="BP274" s="473"/>
      <c r="BQ274" s="473"/>
      <c r="BR274" s="473"/>
      <c r="BS274" s="473"/>
      <c r="BT274" s="473"/>
      <c r="BU274" s="473"/>
      <c r="BV274" s="473"/>
      <c r="BW274" s="473"/>
      <c r="BX274" s="473"/>
      <c r="BY274" s="473"/>
      <c r="BZ274" s="473"/>
      <c r="CA274" s="473"/>
      <c r="CB274" s="473"/>
      <c r="CC274" s="473"/>
      <c r="CD274" s="473"/>
      <c r="CE274" s="473"/>
      <c r="CF274" s="473"/>
      <c r="CG274" s="473"/>
      <c r="CH274" s="473"/>
      <c r="CI274" s="473"/>
      <c r="CJ274" s="473"/>
      <c r="CK274" s="473"/>
      <c r="CL274" s="473"/>
      <c r="CM274" s="473"/>
      <c r="CN274" s="473"/>
      <c r="CO274" s="473"/>
      <c r="CP274" s="473"/>
      <c r="CQ274" s="473"/>
      <c r="CR274" s="473"/>
      <c r="CS274" s="473"/>
      <c r="CT274" s="473"/>
      <c r="CU274" s="473"/>
      <c r="CV274" s="473"/>
      <c r="CW274" s="473"/>
      <c r="CX274" s="473"/>
      <c r="CY274" s="473"/>
      <c r="CZ274" s="473"/>
      <c r="DA274" s="473"/>
      <c r="DB274" s="473"/>
      <c r="DC274" s="473"/>
      <c r="DD274" s="473"/>
      <c r="DE274" s="473"/>
      <c r="DF274" s="473"/>
      <c r="DG274" s="473"/>
      <c r="DH274" s="473"/>
      <c r="DI274" s="473"/>
      <c r="DJ274" s="473"/>
      <c r="DK274" s="473"/>
      <c r="DL274" s="473"/>
      <c r="DM274" s="473"/>
      <c r="DN274" s="473"/>
      <c r="DO274" s="473"/>
      <c r="DP274" s="473"/>
      <c r="DQ274" s="473"/>
      <c r="DR274" s="473"/>
      <c r="DS274" s="473"/>
      <c r="DT274" s="473"/>
      <c r="DU274" s="473"/>
      <c r="DV274" s="473"/>
      <c r="DW274" s="473"/>
      <c r="DX274" s="473"/>
      <c r="DY274" s="473"/>
      <c r="DZ274" s="473"/>
      <c r="EA274" s="473"/>
      <c r="EB274" s="473"/>
      <c r="EC274" s="473"/>
      <c r="ED274" s="473"/>
    </row>
    <row r="275" spans="1:134" ht="192" customHeight="1" x14ac:dyDescent="0.2">
      <c r="A275" s="56" t="s">
        <v>1315</v>
      </c>
      <c r="B275" s="57" t="s">
        <v>1316</v>
      </c>
      <c r="C275" s="336" t="s">
        <v>1429</v>
      </c>
      <c r="D275" s="336">
        <v>2014</v>
      </c>
      <c r="E275" s="336" t="s">
        <v>870</v>
      </c>
      <c r="F275" s="57" t="s">
        <v>323</v>
      </c>
      <c r="G275" s="336" t="s">
        <v>1430</v>
      </c>
      <c r="H275" s="58" t="s">
        <v>1440</v>
      </c>
      <c r="I275" s="59" t="s">
        <v>1441</v>
      </c>
      <c r="J275" s="59"/>
      <c r="K275" s="59"/>
      <c r="L275" s="59"/>
      <c r="M275" s="59"/>
      <c r="N275" s="58" t="s">
        <v>1442</v>
      </c>
      <c r="O275" s="60"/>
      <c r="P275" s="319"/>
    </row>
    <row r="276" spans="1:134" s="271" customFormat="1" ht="94.5" x14ac:dyDescent="0.25">
      <c r="A276" s="294" t="s">
        <v>2479</v>
      </c>
      <c r="B276" s="167" t="s">
        <v>2486</v>
      </c>
      <c r="C276" s="95" t="s">
        <v>215</v>
      </c>
      <c r="D276" s="95">
        <v>1979</v>
      </c>
      <c r="E276" s="95" t="s">
        <v>200</v>
      </c>
      <c r="F276" s="95"/>
      <c r="G276" s="161" t="s">
        <v>2225</v>
      </c>
      <c r="H276" s="95" t="s">
        <v>2224</v>
      </c>
      <c r="I276" s="95" t="s">
        <v>1944</v>
      </c>
      <c r="J276" s="278"/>
      <c r="K276" s="278"/>
      <c r="L276" s="278"/>
      <c r="M276" s="278"/>
      <c r="N276" s="278"/>
      <c r="O276" s="278"/>
      <c r="P276" s="279"/>
      <c r="Q276" s="473"/>
      <c r="R276" s="473"/>
      <c r="S276" s="473"/>
      <c r="T276" s="473"/>
      <c r="U276" s="473"/>
      <c r="V276" s="473"/>
      <c r="W276" s="473"/>
      <c r="X276" s="473"/>
      <c r="Y276" s="473"/>
      <c r="Z276" s="473"/>
      <c r="AA276" s="473"/>
      <c r="AB276" s="473"/>
      <c r="AC276" s="473"/>
      <c r="AD276" s="473"/>
      <c r="AE276" s="473"/>
      <c r="AF276" s="473"/>
      <c r="AG276" s="473"/>
      <c r="AH276" s="473"/>
      <c r="AI276" s="473"/>
      <c r="AJ276" s="473"/>
      <c r="AK276" s="473"/>
      <c r="AL276" s="473"/>
      <c r="AM276" s="473"/>
      <c r="AN276" s="473"/>
      <c r="AO276" s="473"/>
      <c r="AP276" s="473"/>
      <c r="AQ276" s="473"/>
      <c r="AR276" s="473"/>
      <c r="AS276" s="473"/>
      <c r="AT276" s="473"/>
      <c r="AU276" s="473"/>
      <c r="AV276" s="473"/>
      <c r="AW276" s="473"/>
      <c r="AX276" s="473"/>
      <c r="AY276" s="473"/>
      <c r="AZ276" s="473"/>
      <c r="BA276" s="473"/>
      <c r="BB276" s="473"/>
      <c r="BC276" s="473"/>
      <c r="BD276" s="473"/>
      <c r="BE276" s="473"/>
      <c r="BF276" s="473"/>
      <c r="BG276" s="473"/>
      <c r="BH276" s="473"/>
      <c r="BI276" s="473"/>
      <c r="BJ276" s="473"/>
      <c r="BK276" s="473"/>
      <c r="BL276" s="473"/>
      <c r="BM276" s="473"/>
      <c r="BN276" s="473"/>
      <c r="BO276" s="473"/>
      <c r="BP276" s="473"/>
      <c r="BQ276" s="473"/>
      <c r="BR276" s="473"/>
      <c r="BS276" s="473"/>
      <c r="BT276" s="473"/>
      <c r="BU276" s="473"/>
      <c r="BV276" s="473"/>
      <c r="BW276" s="473"/>
      <c r="BX276" s="473"/>
      <c r="BY276" s="473"/>
      <c r="BZ276" s="473"/>
      <c r="CA276" s="473"/>
      <c r="CB276" s="473"/>
      <c r="CC276" s="473"/>
      <c r="CD276" s="473"/>
      <c r="CE276" s="473"/>
      <c r="CF276" s="473"/>
      <c r="CG276" s="473"/>
      <c r="CH276" s="473"/>
      <c r="CI276" s="473"/>
      <c r="CJ276" s="473"/>
      <c r="CK276" s="473"/>
      <c r="CL276" s="473"/>
      <c r="CM276" s="473"/>
      <c r="CN276" s="473"/>
      <c r="CO276" s="473"/>
      <c r="CP276" s="473"/>
      <c r="CQ276" s="473"/>
      <c r="CR276" s="473"/>
      <c r="CS276" s="473"/>
      <c r="CT276" s="473"/>
      <c r="CU276" s="473"/>
      <c r="CV276" s="473"/>
      <c r="CW276" s="473"/>
      <c r="CX276" s="473"/>
      <c r="CY276" s="473"/>
      <c r="CZ276" s="473"/>
      <c r="DA276" s="473"/>
      <c r="DB276" s="473"/>
      <c r="DC276" s="473"/>
      <c r="DD276" s="473"/>
      <c r="DE276" s="473"/>
      <c r="DF276" s="473"/>
      <c r="DG276" s="473"/>
      <c r="DH276" s="473"/>
      <c r="DI276" s="473"/>
      <c r="DJ276" s="473"/>
      <c r="DK276" s="473"/>
      <c r="DL276" s="473"/>
      <c r="DM276" s="473"/>
      <c r="DN276" s="473"/>
      <c r="DO276" s="473"/>
      <c r="DP276" s="473"/>
      <c r="DQ276" s="473"/>
      <c r="DR276" s="473"/>
      <c r="DS276" s="473"/>
      <c r="DT276" s="473"/>
      <c r="DU276" s="473"/>
      <c r="DV276" s="473"/>
      <c r="DW276" s="473"/>
      <c r="DX276" s="473"/>
      <c r="DY276" s="473"/>
      <c r="DZ276" s="473"/>
      <c r="EA276" s="473"/>
      <c r="EB276" s="473"/>
      <c r="EC276" s="473"/>
      <c r="ED276" s="473"/>
    </row>
    <row r="277" spans="1:134" s="271" customFormat="1" ht="63" x14ac:dyDescent="0.25">
      <c r="A277" s="294" t="s">
        <v>2479</v>
      </c>
      <c r="B277" s="167" t="s">
        <v>2487</v>
      </c>
      <c r="C277" s="264" t="s">
        <v>2226</v>
      </c>
      <c r="D277" s="264">
        <v>1986</v>
      </c>
      <c r="E277" s="264" t="s">
        <v>1323</v>
      </c>
      <c r="F277" s="264"/>
      <c r="G277" s="284" t="s">
        <v>2228</v>
      </c>
      <c r="H277" s="264" t="s">
        <v>2227</v>
      </c>
      <c r="I277" s="264" t="s">
        <v>2229</v>
      </c>
      <c r="J277" s="278"/>
      <c r="K277" s="278"/>
      <c r="L277" s="278"/>
      <c r="M277" s="278"/>
      <c r="N277" s="278"/>
      <c r="O277" s="278"/>
      <c r="P277" s="279"/>
      <c r="Q277" s="473"/>
      <c r="R277" s="473"/>
      <c r="S277" s="473"/>
      <c r="T277" s="473"/>
      <c r="U277" s="473"/>
      <c r="V277" s="473"/>
      <c r="W277" s="473"/>
      <c r="X277" s="473"/>
      <c r="Y277" s="473"/>
      <c r="Z277" s="473"/>
      <c r="AA277" s="473"/>
      <c r="AB277" s="473"/>
      <c r="AC277" s="473"/>
      <c r="AD277" s="473"/>
      <c r="AE277" s="473"/>
      <c r="AF277" s="473"/>
      <c r="AG277" s="473"/>
      <c r="AH277" s="473"/>
      <c r="AI277" s="473"/>
      <c r="AJ277" s="473"/>
      <c r="AK277" s="473"/>
      <c r="AL277" s="473"/>
      <c r="AM277" s="473"/>
      <c r="AN277" s="473"/>
      <c r="AO277" s="473"/>
      <c r="AP277" s="473"/>
      <c r="AQ277" s="473"/>
      <c r="AR277" s="473"/>
      <c r="AS277" s="473"/>
      <c r="AT277" s="473"/>
      <c r="AU277" s="473"/>
      <c r="AV277" s="473"/>
      <c r="AW277" s="473"/>
      <c r="AX277" s="473"/>
      <c r="AY277" s="473"/>
      <c r="AZ277" s="473"/>
      <c r="BA277" s="473"/>
      <c r="BB277" s="473"/>
      <c r="BC277" s="473"/>
      <c r="BD277" s="473"/>
      <c r="BE277" s="473"/>
      <c r="BF277" s="473"/>
      <c r="BG277" s="473"/>
      <c r="BH277" s="473"/>
      <c r="BI277" s="473"/>
      <c r="BJ277" s="473"/>
      <c r="BK277" s="473"/>
      <c r="BL277" s="473"/>
      <c r="BM277" s="473"/>
      <c r="BN277" s="473"/>
      <c r="BO277" s="473"/>
      <c r="BP277" s="473"/>
      <c r="BQ277" s="473"/>
      <c r="BR277" s="473"/>
      <c r="BS277" s="473"/>
      <c r="BT277" s="473"/>
      <c r="BU277" s="473"/>
      <c r="BV277" s="473"/>
      <c r="BW277" s="473"/>
      <c r="BX277" s="473"/>
      <c r="BY277" s="473"/>
      <c r="BZ277" s="473"/>
      <c r="CA277" s="473"/>
      <c r="CB277" s="473"/>
      <c r="CC277" s="473"/>
      <c r="CD277" s="473"/>
      <c r="CE277" s="473"/>
      <c r="CF277" s="473"/>
      <c r="CG277" s="473"/>
      <c r="CH277" s="473"/>
      <c r="CI277" s="473"/>
      <c r="CJ277" s="473"/>
      <c r="CK277" s="473"/>
      <c r="CL277" s="473"/>
      <c r="CM277" s="473"/>
      <c r="CN277" s="473"/>
      <c r="CO277" s="473"/>
      <c r="CP277" s="473"/>
      <c r="CQ277" s="473"/>
      <c r="CR277" s="473"/>
      <c r="CS277" s="473"/>
      <c r="CT277" s="473"/>
      <c r="CU277" s="473"/>
      <c r="CV277" s="473"/>
      <c r="CW277" s="473"/>
      <c r="CX277" s="473"/>
      <c r="CY277" s="473"/>
      <c r="CZ277" s="473"/>
      <c r="DA277" s="473"/>
      <c r="DB277" s="473"/>
      <c r="DC277" s="473"/>
      <c r="DD277" s="473"/>
      <c r="DE277" s="473"/>
      <c r="DF277" s="473"/>
      <c r="DG277" s="473"/>
      <c r="DH277" s="473"/>
      <c r="DI277" s="473"/>
      <c r="DJ277" s="473"/>
      <c r="DK277" s="473"/>
      <c r="DL277" s="473"/>
      <c r="DM277" s="473"/>
      <c r="DN277" s="473"/>
      <c r="DO277" s="473"/>
      <c r="DP277" s="473"/>
      <c r="DQ277" s="473"/>
      <c r="DR277" s="473"/>
      <c r="DS277" s="473"/>
      <c r="DT277" s="473"/>
      <c r="DU277" s="473"/>
      <c r="DV277" s="473"/>
      <c r="DW277" s="473"/>
      <c r="DX277" s="473"/>
      <c r="DY277" s="473"/>
      <c r="DZ277" s="473"/>
      <c r="EA277" s="473"/>
      <c r="EB277" s="473"/>
      <c r="EC277" s="473"/>
      <c r="ED277" s="473"/>
    </row>
    <row r="278" spans="1:134" s="271" customFormat="1" ht="110.25" x14ac:dyDescent="0.25">
      <c r="A278" s="294" t="s">
        <v>2479</v>
      </c>
      <c r="B278" s="167" t="s">
        <v>2488</v>
      </c>
      <c r="C278" s="264" t="s">
        <v>2230</v>
      </c>
      <c r="D278" s="264">
        <v>1994</v>
      </c>
      <c r="E278" s="95" t="s">
        <v>1187</v>
      </c>
      <c r="F278" s="95"/>
      <c r="G278" s="284" t="s">
        <v>2232</v>
      </c>
      <c r="H278" s="264" t="s">
        <v>2231</v>
      </c>
      <c r="I278" s="95" t="s">
        <v>2233</v>
      </c>
      <c r="J278" s="278"/>
      <c r="K278" s="278"/>
      <c r="L278" s="278"/>
      <c r="M278" s="278"/>
      <c r="N278" s="278"/>
      <c r="O278" s="278"/>
      <c r="P278" s="279"/>
      <c r="Q278" s="473"/>
      <c r="R278" s="473"/>
      <c r="S278" s="473"/>
      <c r="T278" s="473"/>
      <c r="U278" s="473"/>
      <c r="V278" s="473"/>
      <c r="W278" s="473"/>
      <c r="X278" s="473"/>
      <c r="Y278" s="473"/>
      <c r="Z278" s="473"/>
      <c r="AA278" s="473"/>
      <c r="AB278" s="473"/>
      <c r="AC278" s="473"/>
      <c r="AD278" s="473"/>
      <c r="AE278" s="473"/>
      <c r="AF278" s="473"/>
      <c r="AG278" s="473"/>
      <c r="AH278" s="473"/>
      <c r="AI278" s="473"/>
      <c r="AJ278" s="473"/>
      <c r="AK278" s="473"/>
      <c r="AL278" s="473"/>
      <c r="AM278" s="473"/>
      <c r="AN278" s="473"/>
      <c r="AO278" s="473"/>
      <c r="AP278" s="473"/>
      <c r="AQ278" s="473"/>
      <c r="AR278" s="473"/>
      <c r="AS278" s="473"/>
      <c r="AT278" s="473"/>
      <c r="AU278" s="473"/>
      <c r="AV278" s="473"/>
      <c r="AW278" s="473"/>
      <c r="AX278" s="473"/>
      <c r="AY278" s="473"/>
      <c r="AZ278" s="473"/>
      <c r="BA278" s="473"/>
      <c r="BB278" s="473"/>
      <c r="BC278" s="473"/>
      <c r="BD278" s="473"/>
      <c r="BE278" s="473"/>
      <c r="BF278" s="473"/>
      <c r="BG278" s="473"/>
      <c r="BH278" s="473"/>
      <c r="BI278" s="473"/>
      <c r="BJ278" s="473"/>
      <c r="BK278" s="473"/>
      <c r="BL278" s="473"/>
      <c r="BM278" s="473"/>
      <c r="BN278" s="473"/>
      <c r="BO278" s="473"/>
      <c r="BP278" s="473"/>
      <c r="BQ278" s="473"/>
      <c r="BR278" s="473"/>
      <c r="BS278" s="473"/>
      <c r="BT278" s="473"/>
      <c r="BU278" s="473"/>
      <c r="BV278" s="473"/>
      <c r="BW278" s="473"/>
      <c r="BX278" s="473"/>
      <c r="BY278" s="473"/>
      <c r="BZ278" s="473"/>
      <c r="CA278" s="473"/>
      <c r="CB278" s="473"/>
      <c r="CC278" s="473"/>
      <c r="CD278" s="473"/>
      <c r="CE278" s="473"/>
      <c r="CF278" s="473"/>
      <c r="CG278" s="473"/>
      <c r="CH278" s="473"/>
      <c r="CI278" s="473"/>
      <c r="CJ278" s="473"/>
      <c r="CK278" s="473"/>
      <c r="CL278" s="473"/>
      <c r="CM278" s="473"/>
      <c r="CN278" s="473"/>
      <c r="CO278" s="473"/>
      <c r="CP278" s="473"/>
      <c r="CQ278" s="473"/>
      <c r="CR278" s="473"/>
      <c r="CS278" s="473"/>
      <c r="CT278" s="473"/>
      <c r="CU278" s="473"/>
      <c r="CV278" s="473"/>
      <c r="CW278" s="473"/>
      <c r="CX278" s="473"/>
      <c r="CY278" s="473"/>
      <c r="CZ278" s="473"/>
      <c r="DA278" s="473"/>
      <c r="DB278" s="473"/>
      <c r="DC278" s="473"/>
      <c r="DD278" s="473"/>
      <c r="DE278" s="473"/>
      <c r="DF278" s="473"/>
      <c r="DG278" s="473"/>
      <c r="DH278" s="473"/>
      <c r="DI278" s="473"/>
      <c r="DJ278" s="473"/>
      <c r="DK278" s="473"/>
      <c r="DL278" s="473"/>
      <c r="DM278" s="473"/>
      <c r="DN278" s="473"/>
      <c r="DO278" s="473"/>
      <c r="DP278" s="473"/>
      <c r="DQ278" s="473"/>
      <c r="DR278" s="473"/>
      <c r="DS278" s="473"/>
      <c r="DT278" s="473"/>
      <c r="DU278" s="473"/>
      <c r="DV278" s="473"/>
      <c r="DW278" s="473"/>
      <c r="DX278" s="473"/>
      <c r="DY278" s="473"/>
      <c r="DZ278" s="473"/>
      <c r="EA278" s="473"/>
      <c r="EB278" s="473"/>
      <c r="EC278" s="473"/>
      <c r="ED278" s="473"/>
    </row>
    <row r="279" spans="1:134" s="271" customFormat="1" ht="126" x14ac:dyDescent="0.25">
      <c r="A279" s="294" t="s">
        <v>2479</v>
      </c>
      <c r="B279" s="167" t="s">
        <v>2489</v>
      </c>
      <c r="C279" s="264" t="s">
        <v>2234</v>
      </c>
      <c r="D279" s="264">
        <v>1996</v>
      </c>
      <c r="E279" s="264" t="s">
        <v>200</v>
      </c>
      <c r="F279" s="264"/>
      <c r="G279" s="284" t="s">
        <v>2236</v>
      </c>
      <c r="H279" s="264" t="s">
        <v>2235</v>
      </c>
      <c r="I279" s="264" t="s">
        <v>2237</v>
      </c>
      <c r="J279" s="278"/>
      <c r="K279" s="278"/>
      <c r="L279" s="278"/>
      <c r="M279" s="278"/>
      <c r="N279" s="278"/>
      <c r="O279" s="278"/>
      <c r="P279" s="279"/>
      <c r="Q279" s="473"/>
      <c r="R279" s="473"/>
      <c r="S279" s="473"/>
      <c r="T279" s="473"/>
      <c r="U279" s="473"/>
      <c r="V279" s="473"/>
      <c r="W279" s="473"/>
      <c r="X279" s="473"/>
      <c r="Y279" s="473"/>
      <c r="Z279" s="473"/>
      <c r="AA279" s="473"/>
      <c r="AB279" s="473"/>
      <c r="AC279" s="473"/>
      <c r="AD279" s="473"/>
      <c r="AE279" s="473"/>
      <c r="AF279" s="473"/>
      <c r="AG279" s="473"/>
      <c r="AH279" s="473"/>
      <c r="AI279" s="473"/>
      <c r="AJ279" s="473"/>
      <c r="AK279" s="473"/>
      <c r="AL279" s="473"/>
      <c r="AM279" s="473"/>
      <c r="AN279" s="473"/>
      <c r="AO279" s="473"/>
      <c r="AP279" s="473"/>
      <c r="AQ279" s="473"/>
      <c r="AR279" s="473"/>
      <c r="AS279" s="473"/>
      <c r="AT279" s="473"/>
      <c r="AU279" s="473"/>
      <c r="AV279" s="473"/>
      <c r="AW279" s="473"/>
      <c r="AX279" s="473"/>
      <c r="AY279" s="473"/>
      <c r="AZ279" s="473"/>
      <c r="BA279" s="473"/>
      <c r="BB279" s="473"/>
      <c r="BC279" s="473"/>
      <c r="BD279" s="473"/>
      <c r="BE279" s="473"/>
      <c r="BF279" s="473"/>
      <c r="BG279" s="473"/>
      <c r="BH279" s="473"/>
      <c r="BI279" s="473"/>
      <c r="BJ279" s="473"/>
      <c r="BK279" s="473"/>
      <c r="BL279" s="473"/>
      <c r="BM279" s="473"/>
      <c r="BN279" s="473"/>
      <c r="BO279" s="473"/>
      <c r="BP279" s="473"/>
      <c r="BQ279" s="473"/>
      <c r="BR279" s="473"/>
      <c r="BS279" s="473"/>
      <c r="BT279" s="473"/>
      <c r="BU279" s="473"/>
      <c r="BV279" s="473"/>
      <c r="BW279" s="473"/>
      <c r="BX279" s="473"/>
      <c r="BY279" s="473"/>
      <c r="BZ279" s="473"/>
      <c r="CA279" s="473"/>
      <c r="CB279" s="473"/>
      <c r="CC279" s="473"/>
      <c r="CD279" s="473"/>
      <c r="CE279" s="473"/>
      <c r="CF279" s="473"/>
      <c r="CG279" s="473"/>
      <c r="CH279" s="473"/>
      <c r="CI279" s="473"/>
      <c r="CJ279" s="473"/>
      <c r="CK279" s="473"/>
      <c r="CL279" s="473"/>
      <c r="CM279" s="473"/>
      <c r="CN279" s="473"/>
      <c r="CO279" s="473"/>
      <c r="CP279" s="473"/>
      <c r="CQ279" s="473"/>
      <c r="CR279" s="473"/>
      <c r="CS279" s="473"/>
      <c r="CT279" s="473"/>
      <c r="CU279" s="473"/>
      <c r="CV279" s="473"/>
      <c r="CW279" s="473"/>
      <c r="CX279" s="473"/>
      <c r="CY279" s="473"/>
      <c r="CZ279" s="473"/>
      <c r="DA279" s="473"/>
      <c r="DB279" s="473"/>
      <c r="DC279" s="473"/>
      <c r="DD279" s="473"/>
      <c r="DE279" s="473"/>
      <c r="DF279" s="473"/>
      <c r="DG279" s="473"/>
      <c r="DH279" s="473"/>
      <c r="DI279" s="473"/>
      <c r="DJ279" s="473"/>
      <c r="DK279" s="473"/>
      <c r="DL279" s="473"/>
      <c r="DM279" s="473"/>
      <c r="DN279" s="473"/>
      <c r="DO279" s="473"/>
      <c r="DP279" s="473"/>
      <c r="DQ279" s="473"/>
      <c r="DR279" s="473"/>
      <c r="DS279" s="473"/>
      <c r="DT279" s="473"/>
      <c r="DU279" s="473"/>
      <c r="DV279" s="473"/>
      <c r="DW279" s="473"/>
      <c r="DX279" s="473"/>
      <c r="DY279" s="473"/>
      <c r="DZ279" s="473"/>
      <c r="EA279" s="473"/>
      <c r="EB279" s="473"/>
      <c r="EC279" s="473"/>
      <c r="ED279" s="473"/>
    </row>
    <row r="280" spans="1:134" s="271" customFormat="1" ht="110.25" x14ac:dyDescent="0.25">
      <c r="A280" s="294" t="s">
        <v>2479</v>
      </c>
      <c r="B280" s="167" t="s">
        <v>2490</v>
      </c>
      <c r="C280" s="264" t="s">
        <v>1336</v>
      </c>
      <c r="D280" s="264">
        <v>1998</v>
      </c>
      <c r="E280" s="264" t="s">
        <v>200</v>
      </c>
      <c r="F280" s="264"/>
      <c r="G280" s="284" t="s">
        <v>2239</v>
      </c>
      <c r="H280" s="264" t="s">
        <v>2238</v>
      </c>
      <c r="I280" s="264" t="s">
        <v>2240</v>
      </c>
      <c r="J280" s="278"/>
      <c r="K280" s="278"/>
      <c r="L280" s="278"/>
      <c r="M280" s="278"/>
      <c r="N280" s="278"/>
      <c r="O280" s="278"/>
      <c r="P280" s="279"/>
      <c r="Q280" s="473"/>
      <c r="R280" s="473"/>
      <c r="S280" s="473"/>
      <c r="T280" s="473"/>
      <c r="U280" s="473"/>
      <c r="V280" s="473"/>
      <c r="W280" s="473"/>
      <c r="X280" s="473"/>
      <c r="Y280" s="473"/>
      <c r="Z280" s="473"/>
      <c r="AA280" s="473"/>
      <c r="AB280" s="473"/>
      <c r="AC280" s="473"/>
      <c r="AD280" s="473"/>
      <c r="AE280" s="473"/>
      <c r="AF280" s="473"/>
      <c r="AG280" s="473"/>
      <c r="AH280" s="473"/>
      <c r="AI280" s="473"/>
      <c r="AJ280" s="473"/>
      <c r="AK280" s="473"/>
      <c r="AL280" s="473"/>
      <c r="AM280" s="473"/>
      <c r="AN280" s="473"/>
      <c r="AO280" s="473"/>
      <c r="AP280" s="473"/>
      <c r="AQ280" s="473"/>
      <c r="AR280" s="473"/>
      <c r="AS280" s="473"/>
      <c r="AT280" s="473"/>
      <c r="AU280" s="473"/>
      <c r="AV280" s="473"/>
      <c r="AW280" s="473"/>
      <c r="AX280" s="473"/>
      <c r="AY280" s="473"/>
      <c r="AZ280" s="473"/>
      <c r="BA280" s="473"/>
      <c r="BB280" s="473"/>
      <c r="BC280" s="473"/>
      <c r="BD280" s="473"/>
      <c r="BE280" s="473"/>
      <c r="BF280" s="473"/>
      <c r="BG280" s="473"/>
      <c r="BH280" s="473"/>
      <c r="BI280" s="473"/>
      <c r="BJ280" s="473"/>
      <c r="BK280" s="473"/>
      <c r="BL280" s="473"/>
      <c r="BM280" s="473"/>
      <c r="BN280" s="473"/>
      <c r="BO280" s="473"/>
      <c r="BP280" s="473"/>
      <c r="BQ280" s="473"/>
      <c r="BR280" s="473"/>
      <c r="BS280" s="473"/>
      <c r="BT280" s="473"/>
      <c r="BU280" s="473"/>
      <c r="BV280" s="473"/>
      <c r="BW280" s="473"/>
      <c r="BX280" s="473"/>
      <c r="BY280" s="473"/>
      <c r="BZ280" s="473"/>
      <c r="CA280" s="473"/>
      <c r="CB280" s="473"/>
      <c r="CC280" s="473"/>
      <c r="CD280" s="473"/>
      <c r="CE280" s="473"/>
      <c r="CF280" s="473"/>
      <c r="CG280" s="473"/>
      <c r="CH280" s="473"/>
      <c r="CI280" s="473"/>
      <c r="CJ280" s="473"/>
      <c r="CK280" s="473"/>
      <c r="CL280" s="473"/>
      <c r="CM280" s="473"/>
      <c r="CN280" s="473"/>
      <c r="CO280" s="473"/>
      <c r="CP280" s="473"/>
      <c r="CQ280" s="473"/>
      <c r="CR280" s="473"/>
      <c r="CS280" s="473"/>
      <c r="CT280" s="473"/>
      <c r="CU280" s="473"/>
      <c r="CV280" s="473"/>
      <c r="CW280" s="473"/>
      <c r="CX280" s="473"/>
      <c r="CY280" s="473"/>
      <c r="CZ280" s="473"/>
      <c r="DA280" s="473"/>
      <c r="DB280" s="473"/>
      <c r="DC280" s="473"/>
      <c r="DD280" s="473"/>
      <c r="DE280" s="473"/>
      <c r="DF280" s="473"/>
      <c r="DG280" s="473"/>
      <c r="DH280" s="473"/>
      <c r="DI280" s="473"/>
      <c r="DJ280" s="473"/>
      <c r="DK280" s="473"/>
      <c r="DL280" s="473"/>
      <c r="DM280" s="473"/>
      <c r="DN280" s="473"/>
      <c r="DO280" s="473"/>
      <c r="DP280" s="473"/>
      <c r="DQ280" s="473"/>
      <c r="DR280" s="473"/>
      <c r="DS280" s="473"/>
      <c r="DT280" s="473"/>
      <c r="DU280" s="473"/>
      <c r="DV280" s="473"/>
      <c r="DW280" s="473"/>
      <c r="DX280" s="473"/>
      <c r="DY280" s="473"/>
      <c r="DZ280" s="473"/>
      <c r="EA280" s="473"/>
      <c r="EB280" s="473"/>
      <c r="EC280" s="473"/>
      <c r="ED280" s="473"/>
    </row>
    <row r="281" spans="1:134" s="271" customFormat="1" ht="141.75" x14ac:dyDescent="0.25">
      <c r="A281" s="294" t="s">
        <v>2479</v>
      </c>
      <c r="B281" s="167" t="s">
        <v>2491</v>
      </c>
      <c r="C281" s="95" t="s">
        <v>2242</v>
      </c>
      <c r="D281" s="95">
        <v>2000</v>
      </c>
      <c r="E281" s="95" t="s">
        <v>2241</v>
      </c>
      <c r="F281" s="95"/>
      <c r="G281" s="161" t="s">
        <v>2244</v>
      </c>
      <c r="H281" s="95" t="s">
        <v>2243</v>
      </c>
      <c r="I281" s="95" t="s">
        <v>2245</v>
      </c>
      <c r="J281" s="278"/>
      <c r="K281" s="278"/>
      <c r="L281" s="278"/>
      <c r="M281" s="278"/>
      <c r="N281" s="278"/>
      <c r="O281" s="278"/>
      <c r="P281" s="279"/>
      <c r="Q281" s="473"/>
      <c r="R281" s="473"/>
      <c r="S281" s="473"/>
      <c r="T281" s="473"/>
      <c r="U281" s="473"/>
      <c r="V281" s="473"/>
      <c r="W281" s="473"/>
      <c r="X281" s="473"/>
      <c r="Y281" s="473"/>
      <c r="Z281" s="473"/>
      <c r="AA281" s="473"/>
      <c r="AB281" s="473"/>
      <c r="AC281" s="473"/>
      <c r="AD281" s="473"/>
      <c r="AE281" s="473"/>
      <c r="AF281" s="473"/>
      <c r="AG281" s="473"/>
      <c r="AH281" s="473"/>
      <c r="AI281" s="473"/>
      <c r="AJ281" s="473"/>
      <c r="AK281" s="473"/>
      <c r="AL281" s="473"/>
      <c r="AM281" s="473"/>
      <c r="AN281" s="473"/>
      <c r="AO281" s="473"/>
      <c r="AP281" s="473"/>
      <c r="AQ281" s="473"/>
      <c r="AR281" s="473"/>
      <c r="AS281" s="473"/>
      <c r="AT281" s="473"/>
      <c r="AU281" s="473"/>
      <c r="AV281" s="473"/>
      <c r="AW281" s="473"/>
      <c r="AX281" s="473"/>
      <c r="AY281" s="473"/>
      <c r="AZ281" s="473"/>
      <c r="BA281" s="473"/>
      <c r="BB281" s="473"/>
      <c r="BC281" s="473"/>
      <c r="BD281" s="473"/>
      <c r="BE281" s="473"/>
      <c r="BF281" s="473"/>
      <c r="BG281" s="473"/>
      <c r="BH281" s="473"/>
      <c r="BI281" s="473"/>
      <c r="BJ281" s="473"/>
      <c r="BK281" s="473"/>
      <c r="BL281" s="473"/>
      <c r="BM281" s="473"/>
      <c r="BN281" s="473"/>
      <c r="BO281" s="473"/>
      <c r="BP281" s="473"/>
      <c r="BQ281" s="473"/>
      <c r="BR281" s="473"/>
      <c r="BS281" s="473"/>
      <c r="BT281" s="473"/>
      <c r="BU281" s="473"/>
      <c r="BV281" s="473"/>
      <c r="BW281" s="473"/>
      <c r="BX281" s="473"/>
      <c r="BY281" s="473"/>
      <c r="BZ281" s="473"/>
      <c r="CA281" s="473"/>
      <c r="CB281" s="473"/>
      <c r="CC281" s="473"/>
      <c r="CD281" s="473"/>
      <c r="CE281" s="473"/>
      <c r="CF281" s="473"/>
      <c r="CG281" s="473"/>
      <c r="CH281" s="473"/>
      <c r="CI281" s="473"/>
      <c r="CJ281" s="473"/>
      <c r="CK281" s="473"/>
      <c r="CL281" s="473"/>
      <c r="CM281" s="473"/>
      <c r="CN281" s="473"/>
      <c r="CO281" s="473"/>
      <c r="CP281" s="473"/>
      <c r="CQ281" s="473"/>
      <c r="CR281" s="473"/>
      <c r="CS281" s="473"/>
      <c r="CT281" s="473"/>
      <c r="CU281" s="473"/>
      <c r="CV281" s="473"/>
      <c r="CW281" s="473"/>
      <c r="CX281" s="473"/>
      <c r="CY281" s="473"/>
      <c r="CZ281" s="473"/>
      <c r="DA281" s="473"/>
      <c r="DB281" s="473"/>
      <c r="DC281" s="473"/>
      <c r="DD281" s="473"/>
      <c r="DE281" s="473"/>
      <c r="DF281" s="473"/>
      <c r="DG281" s="473"/>
      <c r="DH281" s="473"/>
      <c r="DI281" s="473"/>
      <c r="DJ281" s="473"/>
      <c r="DK281" s="473"/>
      <c r="DL281" s="473"/>
      <c r="DM281" s="473"/>
      <c r="DN281" s="473"/>
      <c r="DO281" s="473"/>
      <c r="DP281" s="473"/>
      <c r="DQ281" s="473"/>
      <c r="DR281" s="473"/>
      <c r="DS281" s="473"/>
      <c r="DT281" s="473"/>
      <c r="DU281" s="473"/>
      <c r="DV281" s="473"/>
      <c r="DW281" s="473"/>
      <c r="DX281" s="473"/>
      <c r="DY281" s="473"/>
      <c r="DZ281" s="473"/>
      <c r="EA281" s="473"/>
      <c r="EB281" s="473"/>
      <c r="EC281" s="473"/>
      <c r="ED281" s="473"/>
    </row>
    <row r="282" spans="1:134" s="271" customFormat="1" ht="220.5" x14ac:dyDescent="0.25">
      <c r="A282" s="294" t="s">
        <v>2479</v>
      </c>
      <c r="B282" s="167" t="s">
        <v>2492</v>
      </c>
      <c r="C282" s="264" t="s">
        <v>2246</v>
      </c>
      <c r="D282" s="264">
        <v>2005</v>
      </c>
      <c r="E282" s="264" t="s">
        <v>1187</v>
      </c>
      <c r="F282" s="264"/>
      <c r="G282" s="284" t="s">
        <v>2248</v>
      </c>
      <c r="H282" s="264" t="s">
        <v>2247</v>
      </c>
      <c r="I282" s="264" t="s">
        <v>2249</v>
      </c>
      <c r="J282" s="278"/>
      <c r="K282" s="278"/>
      <c r="L282" s="278"/>
      <c r="M282" s="278"/>
      <c r="N282" s="278"/>
      <c r="O282" s="278"/>
      <c r="P282" s="279"/>
      <c r="Q282" s="473"/>
      <c r="R282" s="473"/>
      <c r="S282" s="473"/>
      <c r="T282" s="473"/>
      <c r="U282" s="473"/>
      <c r="V282" s="473"/>
      <c r="W282" s="473"/>
      <c r="X282" s="473"/>
      <c r="Y282" s="473"/>
      <c r="Z282" s="473"/>
      <c r="AA282" s="473"/>
      <c r="AB282" s="473"/>
      <c r="AC282" s="473"/>
      <c r="AD282" s="473"/>
      <c r="AE282" s="473"/>
      <c r="AF282" s="473"/>
      <c r="AG282" s="473"/>
      <c r="AH282" s="473"/>
      <c r="AI282" s="473"/>
      <c r="AJ282" s="473"/>
      <c r="AK282" s="473"/>
      <c r="AL282" s="473"/>
      <c r="AM282" s="473"/>
      <c r="AN282" s="473"/>
      <c r="AO282" s="473"/>
      <c r="AP282" s="473"/>
      <c r="AQ282" s="473"/>
      <c r="AR282" s="473"/>
      <c r="AS282" s="473"/>
      <c r="AT282" s="473"/>
      <c r="AU282" s="473"/>
      <c r="AV282" s="473"/>
      <c r="AW282" s="473"/>
      <c r="AX282" s="473"/>
      <c r="AY282" s="473"/>
      <c r="AZ282" s="473"/>
      <c r="BA282" s="473"/>
      <c r="BB282" s="473"/>
      <c r="BC282" s="473"/>
      <c r="BD282" s="473"/>
      <c r="BE282" s="473"/>
      <c r="BF282" s="473"/>
      <c r="BG282" s="473"/>
      <c r="BH282" s="473"/>
      <c r="BI282" s="473"/>
      <c r="BJ282" s="473"/>
      <c r="BK282" s="473"/>
      <c r="BL282" s="473"/>
      <c r="BM282" s="473"/>
      <c r="BN282" s="473"/>
      <c r="BO282" s="473"/>
      <c r="BP282" s="473"/>
      <c r="BQ282" s="473"/>
      <c r="BR282" s="473"/>
      <c r="BS282" s="473"/>
      <c r="BT282" s="473"/>
      <c r="BU282" s="473"/>
      <c r="BV282" s="473"/>
      <c r="BW282" s="473"/>
      <c r="BX282" s="473"/>
      <c r="BY282" s="473"/>
      <c r="BZ282" s="473"/>
      <c r="CA282" s="473"/>
      <c r="CB282" s="473"/>
      <c r="CC282" s="473"/>
      <c r="CD282" s="473"/>
      <c r="CE282" s="473"/>
      <c r="CF282" s="473"/>
      <c r="CG282" s="473"/>
      <c r="CH282" s="473"/>
      <c r="CI282" s="473"/>
      <c r="CJ282" s="473"/>
      <c r="CK282" s="473"/>
      <c r="CL282" s="473"/>
      <c r="CM282" s="473"/>
      <c r="CN282" s="473"/>
      <c r="CO282" s="473"/>
      <c r="CP282" s="473"/>
      <c r="CQ282" s="473"/>
      <c r="CR282" s="473"/>
      <c r="CS282" s="473"/>
      <c r="CT282" s="473"/>
      <c r="CU282" s="473"/>
      <c r="CV282" s="473"/>
      <c r="CW282" s="473"/>
      <c r="CX282" s="473"/>
      <c r="CY282" s="473"/>
      <c r="CZ282" s="473"/>
      <c r="DA282" s="473"/>
      <c r="DB282" s="473"/>
      <c r="DC282" s="473"/>
      <c r="DD282" s="473"/>
      <c r="DE282" s="473"/>
      <c r="DF282" s="473"/>
      <c r="DG282" s="473"/>
      <c r="DH282" s="473"/>
      <c r="DI282" s="473"/>
      <c r="DJ282" s="473"/>
      <c r="DK282" s="473"/>
      <c r="DL282" s="473"/>
      <c r="DM282" s="473"/>
      <c r="DN282" s="473"/>
      <c r="DO282" s="473"/>
      <c r="DP282" s="473"/>
      <c r="DQ282" s="473"/>
      <c r="DR282" s="473"/>
      <c r="DS282" s="473"/>
      <c r="DT282" s="473"/>
      <c r="DU282" s="473"/>
      <c r="DV282" s="473"/>
      <c r="DW282" s="473"/>
      <c r="DX282" s="473"/>
      <c r="DY282" s="473"/>
      <c r="DZ282" s="473"/>
      <c r="EA282" s="473"/>
      <c r="EB282" s="473"/>
      <c r="EC282" s="473"/>
      <c r="ED282" s="473"/>
    </row>
    <row r="283" spans="1:134" s="271" customFormat="1" ht="78.75" x14ac:dyDescent="0.25">
      <c r="A283" s="468" t="s">
        <v>2479</v>
      </c>
      <c r="B283" s="414" t="s">
        <v>2493</v>
      </c>
      <c r="C283" s="389" t="s">
        <v>2250</v>
      </c>
      <c r="D283" s="389">
        <v>2007</v>
      </c>
      <c r="E283" s="389" t="s">
        <v>1977</v>
      </c>
      <c r="F283" s="389"/>
      <c r="G283" s="390" t="s">
        <v>2252</v>
      </c>
      <c r="H283" s="389" t="s">
        <v>2251</v>
      </c>
      <c r="I283" s="389" t="s">
        <v>2249</v>
      </c>
      <c r="J283" s="392"/>
      <c r="K283" s="392"/>
      <c r="L283" s="392"/>
      <c r="M283" s="392"/>
      <c r="N283" s="392"/>
      <c r="O283" s="392"/>
      <c r="P283" s="393"/>
      <c r="Q283" s="473"/>
      <c r="R283" s="473"/>
      <c r="S283" s="473"/>
      <c r="T283" s="473"/>
      <c r="U283" s="473"/>
      <c r="V283" s="473"/>
      <c r="W283" s="473"/>
      <c r="X283" s="473"/>
      <c r="Y283" s="473"/>
      <c r="Z283" s="473"/>
      <c r="AA283" s="473"/>
      <c r="AB283" s="473"/>
      <c r="AC283" s="473"/>
      <c r="AD283" s="473"/>
      <c r="AE283" s="473"/>
      <c r="AF283" s="473"/>
      <c r="AG283" s="473"/>
      <c r="AH283" s="473"/>
      <c r="AI283" s="473"/>
      <c r="AJ283" s="473"/>
      <c r="AK283" s="473"/>
      <c r="AL283" s="473"/>
      <c r="AM283" s="473"/>
      <c r="AN283" s="473"/>
      <c r="AO283" s="473"/>
      <c r="AP283" s="473"/>
      <c r="AQ283" s="473"/>
      <c r="AR283" s="473"/>
      <c r="AS283" s="473"/>
      <c r="AT283" s="473"/>
      <c r="AU283" s="473"/>
      <c r="AV283" s="473"/>
      <c r="AW283" s="473"/>
      <c r="AX283" s="473"/>
      <c r="AY283" s="473"/>
      <c r="AZ283" s="473"/>
      <c r="BA283" s="473"/>
      <c r="BB283" s="473"/>
      <c r="BC283" s="473"/>
      <c r="BD283" s="473"/>
      <c r="BE283" s="473"/>
      <c r="BF283" s="473"/>
      <c r="BG283" s="473"/>
      <c r="BH283" s="473"/>
      <c r="BI283" s="473"/>
      <c r="BJ283" s="473"/>
      <c r="BK283" s="473"/>
      <c r="BL283" s="473"/>
      <c r="BM283" s="473"/>
      <c r="BN283" s="473"/>
      <c r="BO283" s="473"/>
      <c r="BP283" s="473"/>
      <c r="BQ283" s="473"/>
      <c r="BR283" s="473"/>
      <c r="BS283" s="473"/>
      <c r="BT283" s="473"/>
      <c r="BU283" s="473"/>
      <c r="BV283" s="473"/>
      <c r="BW283" s="473"/>
      <c r="BX283" s="473"/>
      <c r="BY283" s="473"/>
      <c r="BZ283" s="473"/>
      <c r="CA283" s="473"/>
      <c r="CB283" s="473"/>
      <c r="CC283" s="473"/>
      <c r="CD283" s="473"/>
      <c r="CE283" s="473"/>
      <c r="CF283" s="473"/>
      <c r="CG283" s="473"/>
      <c r="CH283" s="473"/>
      <c r="CI283" s="473"/>
      <c r="CJ283" s="473"/>
      <c r="CK283" s="473"/>
      <c r="CL283" s="473"/>
      <c r="CM283" s="473"/>
      <c r="CN283" s="473"/>
      <c r="CO283" s="473"/>
      <c r="CP283" s="473"/>
      <c r="CQ283" s="473"/>
      <c r="CR283" s="473"/>
      <c r="CS283" s="473"/>
      <c r="CT283" s="473"/>
      <c r="CU283" s="473"/>
      <c r="CV283" s="473"/>
      <c r="CW283" s="473"/>
      <c r="CX283" s="473"/>
      <c r="CY283" s="473"/>
      <c r="CZ283" s="473"/>
      <c r="DA283" s="473"/>
      <c r="DB283" s="473"/>
      <c r="DC283" s="473"/>
      <c r="DD283" s="473"/>
      <c r="DE283" s="473"/>
      <c r="DF283" s="473"/>
      <c r="DG283" s="473"/>
      <c r="DH283" s="473"/>
      <c r="DI283" s="473"/>
      <c r="DJ283" s="473"/>
      <c r="DK283" s="473"/>
      <c r="DL283" s="473"/>
      <c r="DM283" s="473"/>
      <c r="DN283" s="473"/>
      <c r="DO283" s="473"/>
      <c r="DP283" s="473"/>
      <c r="DQ283" s="473"/>
      <c r="DR283" s="473"/>
      <c r="DS283" s="473"/>
      <c r="DT283" s="473"/>
      <c r="DU283" s="473"/>
      <c r="DV283" s="473"/>
      <c r="DW283" s="473"/>
      <c r="DX283" s="473"/>
      <c r="DY283" s="473"/>
      <c r="DZ283" s="473"/>
      <c r="EA283" s="473"/>
      <c r="EB283" s="473"/>
      <c r="EC283" s="473"/>
      <c r="ED283" s="473"/>
    </row>
    <row r="284" spans="1:134" s="271" customFormat="1" ht="78.75" x14ac:dyDescent="0.25">
      <c r="A284" s="294" t="s">
        <v>2479</v>
      </c>
      <c r="B284" s="167" t="s">
        <v>2494</v>
      </c>
      <c r="C284" s="95" t="s">
        <v>2253</v>
      </c>
      <c r="D284" s="95">
        <v>2008</v>
      </c>
      <c r="E284" s="95" t="s">
        <v>199</v>
      </c>
      <c r="F284" s="95"/>
      <c r="G284" s="290" t="s">
        <v>2254</v>
      </c>
      <c r="H284" s="95" t="s">
        <v>1140</v>
      </c>
      <c r="I284" s="95" t="s">
        <v>2255</v>
      </c>
      <c r="J284" s="278"/>
      <c r="K284" s="278"/>
      <c r="L284" s="278"/>
      <c r="M284" s="278"/>
      <c r="N284" s="278"/>
      <c r="O284" s="278"/>
      <c r="P284" s="279"/>
      <c r="Q284" s="473"/>
      <c r="R284" s="473"/>
      <c r="S284" s="473"/>
      <c r="T284" s="473"/>
      <c r="U284" s="473"/>
      <c r="V284" s="473"/>
      <c r="W284" s="473"/>
      <c r="X284" s="473"/>
      <c r="Y284" s="473"/>
      <c r="Z284" s="473"/>
      <c r="AA284" s="473"/>
      <c r="AB284" s="473"/>
      <c r="AC284" s="473"/>
      <c r="AD284" s="473"/>
      <c r="AE284" s="473"/>
      <c r="AF284" s="473"/>
      <c r="AG284" s="473"/>
      <c r="AH284" s="473"/>
      <c r="AI284" s="473"/>
      <c r="AJ284" s="473"/>
      <c r="AK284" s="473"/>
      <c r="AL284" s="473"/>
      <c r="AM284" s="473"/>
      <c r="AN284" s="473"/>
      <c r="AO284" s="473"/>
      <c r="AP284" s="473"/>
      <c r="AQ284" s="473"/>
      <c r="AR284" s="473"/>
      <c r="AS284" s="473"/>
      <c r="AT284" s="473"/>
      <c r="AU284" s="473"/>
      <c r="AV284" s="473"/>
      <c r="AW284" s="473"/>
      <c r="AX284" s="473"/>
      <c r="AY284" s="473"/>
      <c r="AZ284" s="473"/>
      <c r="BA284" s="473"/>
      <c r="BB284" s="473"/>
      <c r="BC284" s="473"/>
      <c r="BD284" s="473"/>
      <c r="BE284" s="473"/>
      <c r="BF284" s="473"/>
      <c r="BG284" s="473"/>
      <c r="BH284" s="473"/>
      <c r="BI284" s="473"/>
      <c r="BJ284" s="473"/>
      <c r="BK284" s="473"/>
      <c r="BL284" s="473"/>
      <c r="BM284" s="473"/>
      <c r="BN284" s="473"/>
      <c r="BO284" s="473"/>
      <c r="BP284" s="473"/>
      <c r="BQ284" s="473"/>
      <c r="BR284" s="473"/>
      <c r="BS284" s="473"/>
      <c r="BT284" s="473"/>
      <c r="BU284" s="473"/>
      <c r="BV284" s="473"/>
      <c r="BW284" s="473"/>
      <c r="BX284" s="473"/>
      <c r="BY284" s="473"/>
      <c r="BZ284" s="473"/>
      <c r="CA284" s="473"/>
      <c r="CB284" s="473"/>
      <c r="CC284" s="473"/>
      <c r="CD284" s="473"/>
      <c r="CE284" s="473"/>
      <c r="CF284" s="473"/>
      <c r="CG284" s="473"/>
      <c r="CH284" s="473"/>
      <c r="CI284" s="473"/>
      <c r="CJ284" s="473"/>
      <c r="CK284" s="473"/>
      <c r="CL284" s="473"/>
      <c r="CM284" s="473"/>
      <c r="CN284" s="473"/>
      <c r="CO284" s="473"/>
      <c r="CP284" s="473"/>
      <c r="CQ284" s="473"/>
      <c r="CR284" s="473"/>
      <c r="CS284" s="473"/>
      <c r="CT284" s="473"/>
      <c r="CU284" s="473"/>
      <c r="CV284" s="473"/>
      <c r="CW284" s="473"/>
      <c r="CX284" s="473"/>
      <c r="CY284" s="473"/>
      <c r="CZ284" s="473"/>
      <c r="DA284" s="473"/>
      <c r="DB284" s="473"/>
      <c r="DC284" s="473"/>
      <c r="DD284" s="473"/>
      <c r="DE284" s="473"/>
      <c r="DF284" s="473"/>
      <c r="DG284" s="473"/>
      <c r="DH284" s="473"/>
      <c r="DI284" s="473"/>
      <c r="DJ284" s="473"/>
      <c r="DK284" s="473"/>
      <c r="DL284" s="473"/>
      <c r="DM284" s="473"/>
      <c r="DN284" s="473"/>
      <c r="DO284" s="473"/>
      <c r="DP284" s="473"/>
      <c r="DQ284" s="473"/>
      <c r="DR284" s="473"/>
      <c r="DS284" s="473"/>
      <c r="DT284" s="473"/>
      <c r="DU284" s="473"/>
      <c r="DV284" s="473"/>
      <c r="DW284" s="473"/>
      <c r="DX284" s="473"/>
      <c r="DY284" s="473"/>
      <c r="DZ284" s="473"/>
      <c r="EA284" s="473"/>
      <c r="EB284" s="473"/>
      <c r="EC284" s="473"/>
      <c r="ED284" s="473"/>
    </row>
    <row r="285" spans="1:134" s="271" customFormat="1" ht="252" x14ac:dyDescent="0.25">
      <c r="A285" s="294" t="s">
        <v>2479</v>
      </c>
      <c r="B285" s="167" t="s">
        <v>2495</v>
      </c>
      <c r="C285" s="306" t="s">
        <v>2256</v>
      </c>
      <c r="D285" s="306">
        <v>2013</v>
      </c>
      <c r="E285" s="306" t="s">
        <v>1888</v>
      </c>
      <c r="F285" s="306"/>
      <c r="G285" s="110" t="s">
        <v>2257</v>
      </c>
      <c r="H285" s="306" t="s">
        <v>1889</v>
      </c>
      <c r="I285" s="109" t="s">
        <v>2176</v>
      </c>
      <c r="J285" s="278"/>
      <c r="K285" s="278"/>
      <c r="L285" s="278"/>
      <c r="M285" s="278"/>
      <c r="N285" s="278"/>
      <c r="O285" s="278"/>
      <c r="P285" s="279"/>
      <c r="Q285" s="473"/>
      <c r="R285" s="473"/>
      <c r="S285" s="473"/>
      <c r="T285" s="473"/>
      <c r="U285" s="473"/>
      <c r="V285" s="473"/>
      <c r="W285" s="473"/>
      <c r="X285" s="473"/>
      <c r="Y285" s="473"/>
      <c r="Z285" s="473"/>
      <c r="AA285" s="473"/>
      <c r="AB285" s="473"/>
      <c r="AC285" s="473"/>
      <c r="AD285" s="473"/>
      <c r="AE285" s="473"/>
      <c r="AF285" s="473"/>
      <c r="AG285" s="473"/>
      <c r="AH285" s="473"/>
      <c r="AI285" s="473"/>
      <c r="AJ285" s="473"/>
      <c r="AK285" s="473"/>
      <c r="AL285" s="473"/>
      <c r="AM285" s="473"/>
      <c r="AN285" s="473"/>
      <c r="AO285" s="473"/>
      <c r="AP285" s="473"/>
      <c r="AQ285" s="473"/>
      <c r="AR285" s="473"/>
      <c r="AS285" s="473"/>
      <c r="AT285" s="473"/>
      <c r="AU285" s="473"/>
      <c r="AV285" s="473"/>
      <c r="AW285" s="473"/>
      <c r="AX285" s="473"/>
      <c r="AY285" s="473"/>
      <c r="AZ285" s="473"/>
      <c r="BA285" s="473"/>
      <c r="BB285" s="473"/>
      <c r="BC285" s="473"/>
      <c r="BD285" s="473"/>
      <c r="BE285" s="473"/>
      <c r="BF285" s="473"/>
      <c r="BG285" s="473"/>
      <c r="BH285" s="473"/>
      <c r="BI285" s="473"/>
      <c r="BJ285" s="473"/>
      <c r="BK285" s="473"/>
      <c r="BL285" s="473"/>
      <c r="BM285" s="473"/>
      <c r="BN285" s="473"/>
      <c r="BO285" s="473"/>
      <c r="BP285" s="473"/>
      <c r="BQ285" s="473"/>
      <c r="BR285" s="473"/>
      <c r="BS285" s="473"/>
      <c r="BT285" s="473"/>
      <c r="BU285" s="473"/>
      <c r="BV285" s="473"/>
      <c r="BW285" s="473"/>
      <c r="BX285" s="473"/>
      <c r="BY285" s="473"/>
      <c r="BZ285" s="473"/>
      <c r="CA285" s="473"/>
      <c r="CB285" s="473"/>
      <c r="CC285" s="473"/>
      <c r="CD285" s="473"/>
      <c r="CE285" s="473"/>
      <c r="CF285" s="473"/>
      <c r="CG285" s="473"/>
      <c r="CH285" s="473"/>
      <c r="CI285" s="473"/>
      <c r="CJ285" s="473"/>
      <c r="CK285" s="473"/>
      <c r="CL285" s="473"/>
      <c r="CM285" s="473"/>
      <c r="CN285" s="473"/>
      <c r="CO285" s="473"/>
      <c r="CP285" s="473"/>
      <c r="CQ285" s="473"/>
      <c r="CR285" s="473"/>
      <c r="CS285" s="473"/>
      <c r="CT285" s="473"/>
      <c r="CU285" s="473"/>
      <c r="CV285" s="473"/>
      <c r="CW285" s="473"/>
      <c r="CX285" s="473"/>
      <c r="CY285" s="473"/>
      <c r="CZ285" s="473"/>
      <c r="DA285" s="473"/>
      <c r="DB285" s="473"/>
      <c r="DC285" s="473"/>
      <c r="DD285" s="473"/>
      <c r="DE285" s="473"/>
      <c r="DF285" s="473"/>
      <c r="DG285" s="473"/>
      <c r="DH285" s="473"/>
      <c r="DI285" s="473"/>
      <c r="DJ285" s="473"/>
      <c r="DK285" s="473"/>
      <c r="DL285" s="473"/>
      <c r="DM285" s="473"/>
      <c r="DN285" s="473"/>
      <c r="DO285" s="473"/>
      <c r="DP285" s="473"/>
      <c r="DQ285" s="473"/>
      <c r="DR285" s="473"/>
      <c r="DS285" s="473"/>
      <c r="DT285" s="473"/>
      <c r="DU285" s="473"/>
      <c r="DV285" s="473"/>
      <c r="DW285" s="473"/>
      <c r="DX285" s="473"/>
      <c r="DY285" s="473"/>
      <c r="DZ285" s="473"/>
      <c r="EA285" s="473"/>
      <c r="EB285" s="473"/>
      <c r="EC285" s="473"/>
      <c r="ED285" s="473"/>
    </row>
    <row r="286" spans="1:134" s="271" customFormat="1" ht="141.75" x14ac:dyDescent="0.25">
      <c r="A286" s="294" t="s">
        <v>2479</v>
      </c>
      <c r="B286" s="167" t="s">
        <v>2479</v>
      </c>
      <c r="C286" s="264" t="s">
        <v>2258</v>
      </c>
      <c r="D286" s="264"/>
      <c r="E286" s="264" t="s">
        <v>1187</v>
      </c>
      <c r="F286" s="264"/>
      <c r="G286" s="284" t="s">
        <v>2260</v>
      </c>
      <c r="H286" s="264" t="s">
        <v>2259</v>
      </c>
      <c r="I286" s="264" t="s">
        <v>2261</v>
      </c>
      <c r="J286" s="278"/>
      <c r="K286" s="278"/>
      <c r="L286" s="278"/>
      <c r="M286" s="278"/>
      <c r="N286" s="278"/>
      <c r="O286" s="278"/>
      <c r="P286" s="279"/>
      <c r="Q286" s="473"/>
      <c r="R286" s="473"/>
      <c r="S286" s="473"/>
      <c r="T286" s="473"/>
      <c r="U286" s="473"/>
      <c r="V286" s="473"/>
      <c r="W286" s="473"/>
      <c r="X286" s="473"/>
      <c r="Y286" s="473"/>
      <c r="Z286" s="473"/>
      <c r="AA286" s="473"/>
      <c r="AB286" s="473"/>
      <c r="AC286" s="473"/>
      <c r="AD286" s="473"/>
      <c r="AE286" s="473"/>
      <c r="AF286" s="473"/>
      <c r="AG286" s="473"/>
      <c r="AH286" s="473"/>
      <c r="AI286" s="473"/>
      <c r="AJ286" s="473"/>
      <c r="AK286" s="473"/>
      <c r="AL286" s="473"/>
      <c r="AM286" s="473"/>
      <c r="AN286" s="473"/>
      <c r="AO286" s="473"/>
      <c r="AP286" s="473"/>
      <c r="AQ286" s="473"/>
      <c r="AR286" s="473"/>
      <c r="AS286" s="473"/>
      <c r="AT286" s="473"/>
      <c r="AU286" s="473"/>
      <c r="AV286" s="473"/>
      <c r="AW286" s="473"/>
      <c r="AX286" s="473"/>
      <c r="AY286" s="473"/>
      <c r="AZ286" s="473"/>
      <c r="BA286" s="473"/>
      <c r="BB286" s="473"/>
      <c r="BC286" s="473"/>
      <c r="BD286" s="473"/>
      <c r="BE286" s="473"/>
      <c r="BF286" s="473"/>
      <c r="BG286" s="473"/>
      <c r="BH286" s="473"/>
      <c r="BI286" s="473"/>
      <c r="BJ286" s="473"/>
      <c r="BK286" s="473"/>
      <c r="BL286" s="473"/>
      <c r="BM286" s="473"/>
      <c r="BN286" s="473"/>
      <c r="BO286" s="473"/>
      <c r="BP286" s="473"/>
      <c r="BQ286" s="473"/>
      <c r="BR286" s="473"/>
      <c r="BS286" s="473"/>
      <c r="BT286" s="473"/>
      <c r="BU286" s="473"/>
      <c r="BV286" s="473"/>
      <c r="BW286" s="473"/>
      <c r="BX286" s="473"/>
      <c r="BY286" s="473"/>
      <c r="BZ286" s="473"/>
      <c r="CA286" s="473"/>
      <c r="CB286" s="473"/>
      <c r="CC286" s="473"/>
      <c r="CD286" s="473"/>
      <c r="CE286" s="473"/>
      <c r="CF286" s="473"/>
      <c r="CG286" s="473"/>
      <c r="CH286" s="473"/>
      <c r="CI286" s="473"/>
      <c r="CJ286" s="473"/>
      <c r="CK286" s="473"/>
      <c r="CL286" s="473"/>
      <c r="CM286" s="473"/>
      <c r="CN286" s="473"/>
      <c r="CO286" s="473"/>
      <c r="CP286" s="473"/>
      <c r="CQ286" s="473"/>
      <c r="CR286" s="473"/>
      <c r="CS286" s="473"/>
      <c r="CT286" s="473"/>
      <c r="CU286" s="473"/>
      <c r="CV286" s="473"/>
      <c r="CW286" s="473"/>
      <c r="CX286" s="473"/>
      <c r="CY286" s="473"/>
      <c r="CZ286" s="473"/>
      <c r="DA286" s="473"/>
      <c r="DB286" s="473"/>
      <c r="DC286" s="473"/>
      <c r="DD286" s="473"/>
      <c r="DE286" s="473"/>
      <c r="DF286" s="473"/>
      <c r="DG286" s="473"/>
      <c r="DH286" s="473"/>
      <c r="DI286" s="473"/>
      <c r="DJ286" s="473"/>
      <c r="DK286" s="473"/>
      <c r="DL286" s="473"/>
      <c r="DM286" s="473"/>
      <c r="DN286" s="473"/>
      <c r="DO286" s="473"/>
      <c r="DP286" s="473"/>
      <c r="DQ286" s="473"/>
      <c r="DR286" s="473"/>
      <c r="DS286" s="473"/>
      <c r="DT286" s="473"/>
      <c r="DU286" s="473"/>
      <c r="DV286" s="473"/>
      <c r="DW286" s="473"/>
      <c r="DX286" s="473"/>
      <c r="DY286" s="473"/>
      <c r="DZ286" s="473"/>
      <c r="EA286" s="473"/>
      <c r="EB286" s="473"/>
      <c r="EC286" s="473"/>
      <c r="ED286" s="473"/>
    </row>
    <row r="287" spans="1:134" s="271" customFormat="1" ht="78.75" x14ac:dyDescent="0.25">
      <c r="A287" s="263" t="s">
        <v>2478</v>
      </c>
      <c r="B287" s="264" t="s">
        <v>2496</v>
      </c>
      <c r="C287" s="264" t="s">
        <v>2262</v>
      </c>
      <c r="D287" s="264">
        <v>1991</v>
      </c>
      <c r="E287" s="95" t="s">
        <v>640</v>
      </c>
      <c r="F287" s="95"/>
      <c r="G287" s="284" t="s">
        <v>2263</v>
      </c>
      <c r="H287" s="307"/>
      <c r="I287" s="264" t="s">
        <v>2186</v>
      </c>
      <c r="J287" s="278"/>
      <c r="K287" s="278"/>
      <c r="L287" s="278"/>
      <c r="M287" s="278"/>
      <c r="N287" s="278"/>
      <c r="O287" s="278"/>
      <c r="P287" s="279"/>
      <c r="Q287" s="473"/>
      <c r="R287" s="473"/>
      <c r="S287" s="473"/>
      <c r="T287" s="473"/>
      <c r="U287" s="473"/>
      <c r="V287" s="473"/>
      <c r="W287" s="473"/>
      <c r="X287" s="473"/>
      <c r="Y287" s="473"/>
      <c r="Z287" s="473"/>
      <c r="AA287" s="473"/>
      <c r="AB287" s="473"/>
      <c r="AC287" s="473"/>
      <c r="AD287" s="473"/>
      <c r="AE287" s="473"/>
      <c r="AF287" s="473"/>
      <c r="AG287" s="473"/>
      <c r="AH287" s="473"/>
      <c r="AI287" s="473"/>
      <c r="AJ287" s="473"/>
      <c r="AK287" s="473"/>
      <c r="AL287" s="473"/>
      <c r="AM287" s="473"/>
      <c r="AN287" s="473"/>
      <c r="AO287" s="473"/>
      <c r="AP287" s="473"/>
      <c r="AQ287" s="473"/>
      <c r="AR287" s="473"/>
      <c r="AS287" s="473"/>
      <c r="AT287" s="473"/>
      <c r="AU287" s="473"/>
      <c r="AV287" s="473"/>
      <c r="AW287" s="473"/>
      <c r="AX287" s="473"/>
      <c r="AY287" s="473"/>
      <c r="AZ287" s="473"/>
      <c r="BA287" s="473"/>
      <c r="BB287" s="473"/>
      <c r="BC287" s="473"/>
      <c r="BD287" s="473"/>
      <c r="BE287" s="473"/>
      <c r="BF287" s="473"/>
      <c r="BG287" s="473"/>
      <c r="BH287" s="473"/>
      <c r="BI287" s="473"/>
      <c r="BJ287" s="473"/>
      <c r="BK287" s="473"/>
      <c r="BL287" s="473"/>
      <c r="BM287" s="473"/>
      <c r="BN287" s="473"/>
      <c r="BO287" s="473"/>
      <c r="BP287" s="473"/>
      <c r="BQ287" s="473"/>
      <c r="BR287" s="473"/>
      <c r="BS287" s="473"/>
      <c r="BT287" s="473"/>
      <c r="BU287" s="473"/>
      <c r="BV287" s="473"/>
      <c r="BW287" s="473"/>
      <c r="BX287" s="473"/>
      <c r="BY287" s="473"/>
      <c r="BZ287" s="473"/>
      <c r="CA287" s="473"/>
      <c r="CB287" s="473"/>
      <c r="CC287" s="473"/>
      <c r="CD287" s="473"/>
      <c r="CE287" s="473"/>
      <c r="CF287" s="473"/>
      <c r="CG287" s="473"/>
      <c r="CH287" s="473"/>
      <c r="CI287" s="473"/>
      <c r="CJ287" s="473"/>
      <c r="CK287" s="473"/>
      <c r="CL287" s="473"/>
      <c r="CM287" s="473"/>
      <c r="CN287" s="473"/>
      <c r="CO287" s="473"/>
      <c r="CP287" s="473"/>
      <c r="CQ287" s="473"/>
      <c r="CR287" s="473"/>
      <c r="CS287" s="473"/>
      <c r="CT287" s="473"/>
      <c r="CU287" s="473"/>
      <c r="CV287" s="473"/>
      <c r="CW287" s="473"/>
      <c r="CX287" s="473"/>
      <c r="CY287" s="473"/>
      <c r="CZ287" s="473"/>
      <c r="DA287" s="473"/>
      <c r="DB287" s="473"/>
      <c r="DC287" s="473"/>
      <c r="DD287" s="473"/>
      <c r="DE287" s="473"/>
      <c r="DF287" s="473"/>
      <c r="DG287" s="473"/>
      <c r="DH287" s="473"/>
      <c r="DI287" s="473"/>
      <c r="DJ287" s="473"/>
      <c r="DK287" s="473"/>
      <c r="DL287" s="473"/>
      <c r="DM287" s="473"/>
      <c r="DN287" s="473"/>
      <c r="DO287" s="473"/>
      <c r="DP287" s="473"/>
      <c r="DQ287" s="473"/>
      <c r="DR287" s="473"/>
      <c r="DS287" s="473"/>
      <c r="DT287" s="473"/>
      <c r="DU287" s="473"/>
      <c r="DV287" s="473"/>
      <c r="DW287" s="473"/>
      <c r="DX287" s="473"/>
      <c r="DY287" s="473"/>
      <c r="DZ287" s="473"/>
      <c r="EA287" s="473"/>
      <c r="EB287" s="473"/>
      <c r="EC287" s="473"/>
      <c r="ED287" s="473"/>
    </row>
    <row r="288" spans="1:134" s="271" customFormat="1" ht="173.25" x14ac:dyDescent="0.25">
      <c r="A288" s="263" t="s">
        <v>2478</v>
      </c>
      <c r="B288" s="264" t="s">
        <v>2479</v>
      </c>
      <c r="C288" s="264" t="s">
        <v>2264</v>
      </c>
      <c r="D288" s="264">
        <v>1993</v>
      </c>
      <c r="E288" s="264" t="s">
        <v>200</v>
      </c>
      <c r="F288" s="264"/>
      <c r="G288" s="308" t="s">
        <v>2266</v>
      </c>
      <c r="H288" s="95" t="s">
        <v>2265</v>
      </c>
      <c r="I288" s="95" t="s">
        <v>2267</v>
      </c>
      <c r="J288" s="278"/>
      <c r="K288" s="278"/>
      <c r="L288" s="278"/>
      <c r="M288" s="278"/>
      <c r="N288" s="278"/>
      <c r="O288" s="278"/>
      <c r="P288" s="279"/>
      <c r="Q288" s="473"/>
      <c r="R288" s="473"/>
      <c r="S288" s="473"/>
      <c r="T288" s="473"/>
      <c r="U288" s="473"/>
      <c r="V288" s="473"/>
      <c r="W288" s="473"/>
      <c r="X288" s="473"/>
      <c r="Y288" s="473"/>
      <c r="Z288" s="473"/>
      <c r="AA288" s="473"/>
      <c r="AB288" s="473"/>
      <c r="AC288" s="473"/>
      <c r="AD288" s="473"/>
      <c r="AE288" s="473"/>
      <c r="AF288" s="473"/>
      <c r="AG288" s="473"/>
      <c r="AH288" s="473"/>
      <c r="AI288" s="473"/>
      <c r="AJ288" s="473"/>
      <c r="AK288" s="473"/>
      <c r="AL288" s="473"/>
      <c r="AM288" s="473"/>
      <c r="AN288" s="473"/>
      <c r="AO288" s="473"/>
      <c r="AP288" s="473"/>
      <c r="AQ288" s="473"/>
      <c r="AR288" s="473"/>
      <c r="AS288" s="473"/>
      <c r="AT288" s="473"/>
      <c r="AU288" s="473"/>
      <c r="AV288" s="473"/>
      <c r="AW288" s="473"/>
      <c r="AX288" s="473"/>
      <c r="AY288" s="473"/>
      <c r="AZ288" s="473"/>
      <c r="BA288" s="473"/>
      <c r="BB288" s="473"/>
      <c r="BC288" s="473"/>
      <c r="BD288" s="473"/>
      <c r="BE288" s="473"/>
      <c r="BF288" s="473"/>
      <c r="BG288" s="473"/>
      <c r="BH288" s="473"/>
      <c r="BI288" s="473"/>
      <c r="BJ288" s="473"/>
      <c r="BK288" s="473"/>
      <c r="BL288" s="473"/>
      <c r="BM288" s="473"/>
      <c r="BN288" s="473"/>
      <c r="BO288" s="473"/>
      <c r="BP288" s="473"/>
      <c r="BQ288" s="473"/>
      <c r="BR288" s="473"/>
      <c r="BS288" s="473"/>
      <c r="BT288" s="473"/>
      <c r="BU288" s="473"/>
      <c r="BV288" s="473"/>
      <c r="BW288" s="473"/>
      <c r="BX288" s="473"/>
      <c r="BY288" s="473"/>
      <c r="BZ288" s="473"/>
      <c r="CA288" s="473"/>
      <c r="CB288" s="473"/>
      <c r="CC288" s="473"/>
      <c r="CD288" s="473"/>
      <c r="CE288" s="473"/>
      <c r="CF288" s="473"/>
      <c r="CG288" s="473"/>
      <c r="CH288" s="473"/>
      <c r="CI288" s="473"/>
      <c r="CJ288" s="473"/>
      <c r="CK288" s="473"/>
      <c r="CL288" s="473"/>
      <c r="CM288" s="473"/>
      <c r="CN288" s="473"/>
      <c r="CO288" s="473"/>
      <c r="CP288" s="473"/>
      <c r="CQ288" s="473"/>
      <c r="CR288" s="473"/>
      <c r="CS288" s="473"/>
      <c r="CT288" s="473"/>
      <c r="CU288" s="473"/>
      <c r="CV288" s="473"/>
      <c r="CW288" s="473"/>
      <c r="CX288" s="473"/>
      <c r="CY288" s="473"/>
      <c r="CZ288" s="473"/>
      <c r="DA288" s="473"/>
      <c r="DB288" s="473"/>
      <c r="DC288" s="473"/>
      <c r="DD288" s="473"/>
      <c r="DE288" s="473"/>
      <c r="DF288" s="473"/>
      <c r="DG288" s="473"/>
      <c r="DH288" s="473"/>
      <c r="DI288" s="473"/>
      <c r="DJ288" s="473"/>
      <c r="DK288" s="473"/>
      <c r="DL288" s="473"/>
      <c r="DM288" s="473"/>
      <c r="DN288" s="473"/>
      <c r="DO288" s="473"/>
      <c r="DP288" s="473"/>
      <c r="DQ288" s="473"/>
      <c r="DR288" s="473"/>
      <c r="DS288" s="473"/>
      <c r="DT288" s="473"/>
      <c r="DU288" s="473"/>
      <c r="DV288" s="473"/>
      <c r="DW288" s="473"/>
      <c r="DX288" s="473"/>
      <c r="DY288" s="473"/>
      <c r="DZ288" s="473"/>
      <c r="EA288" s="473"/>
      <c r="EB288" s="473"/>
      <c r="EC288" s="473"/>
      <c r="ED288" s="473"/>
    </row>
    <row r="289" spans="1:134" s="271" customFormat="1" ht="157.5" x14ac:dyDescent="0.25">
      <c r="A289" s="263" t="s">
        <v>2478</v>
      </c>
      <c r="B289" s="264" t="s">
        <v>2427</v>
      </c>
      <c r="C289" s="264" t="s">
        <v>2268</v>
      </c>
      <c r="D289" s="264">
        <v>1998</v>
      </c>
      <c r="E289" s="95" t="s">
        <v>1187</v>
      </c>
      <c r="F289" s="95"/>
      <c r="G289" s="284" t="s">
        <v>2269</v>
      </c>
      <c r="H289" s="95" t="s">
        <v>2265</v>
      </c>
      <c r="I289" s="264" t="s">
        <v>2270</v>
      </c>
      <c r="J289" s="278"/>
      <c r="K289" s="278"/>
      <c r="L289" s="278"/>
      <c r="M289" s="278"/>
      <c r="N289" s="278"/>
      <c r="O289" s="278"/>
      <c r="P289" s="279"/>
      <c r="Q289" s="473"/>
      <c r="R289" s="473"/>
      <c r="S289" s="473"/>
      <c r="T289" s="473"/>
      <c r="U289" s="473"/>
      <c r="V289" s="473"/>
      <c r="W289" s="473"/>
      <c r="X289" s="473"/>
      <c r="Y289" s="473"/>
      <c r="Z289" s="473"/>
      <c r="AA289" s="473"/>
      <c r="AB289" s="473"/>
      <c r="AC289" s="473"/>
      <c r="AD289" s="473"/>
      <c r="AE289" s="473"/>
      <c r="AF289" s="473"/>
      <c r="AG289" s="473"/>
      <c r="AH289" s="473"/>
      <c r="AI289" s="473"/>
      <c r="AJ289" s="473"/>
      <c r="AK289" s="473"/>
      <c r="AL289" s="473"/>
      <c r="AM289" s="473"/>
      <c r="AN289" s="473"/>
      <c r="AO289" s="473"/>
      <c r="AP289" s="473"/>
      <c r="AQ289" s="473"/>
      <c r="AR289" s="473"/>
      <c r="AS289" s="473"/>
      <c r="AT289" s="473"/>
      <c r="AU289" s="473"/>
      <c r="AV289" s="473"/>
      <c r="AW289" s="473"/>
      <c r="AX289" s="473"/>
      <c r="AY289" s="473"/>
      <c r="AZ289" s="473"/>
      <c r="BA289" s="473"/>
      <c r="BB289" s="473"/>
      <c r="BC289" s="473"/>
      <c r="BD289" s="473"/>
      <c r="BE289" s="473"/>
      <c r="BF289" s="473"/>
      <c r="BG289" s="473"/>
      <c r="BH289" s="473"/>
      <c r="BI289" s="473"/>
      <c r="BJ289" s="473"/>
      <c r="BK289" s="473"/>
      <c r="BL289" s="473"/>
      <c r="BM289" s="473"/>
      <c r="BN289" s="473"/>
      <c r="BO289" s="473"/>
      <c r="BP289" s="473"/>
      <c r="BQ289" s="473"/>
      <c r="BR289" s="473"/>
      <c r="BS289" s="473"/>
      <c r="BT289" s="473"/>
      <c r="BU289" s="473"/>
      <c r="BV289" s="473"/>
      <c r="BW289" s="473"/>
      <c r="BX289" s="473"/>
      <c r="BY289" s="473"/>
      <c r="BZ289" s="473"/>
      <c r="CA289" s="473"/>
      <c r="CB289" s="473"/>
      <c r="CC289" s="473"/>
      <c r="CD289" s="473"/>
      <c r="CE289" s="473"/>
      <c r="CF289" s="473"/>
      <c r="CG289" s="473"/>
      <c r="CH289" s="473"/>
      <c r="CI289" s="473"/>
      <c r="CJ289" s="473"/>
      <c r="CK289" s="473"/>
      <c r="CL289" s="473"/>
      <c r="CM289" s="473"/>
      <c r="CN289" s="473"/>
      <c r="CO289" s="473"/>
      <c r="CP289" s="473"/>
      <c r="CQ289" s="473"/>
      <c r="CR289" s="473"/>
      <c r="CS289" s="473"/>
      <c r="CT289" s="473"/>
      <c r="CU289" s="473"/>
      <c r="CV289" s="473"/>
      <c r="CW289" s="473"/>
      <c r="CX289" s="473"/>
      <c r="CY289" s="473"/>
      <c r="CZ289" s="473"/>
      <c r="DA289" s="473"/>
      <c r="DB289" s="473"/>
      <c r="DC289" s="473"/>
      <c r="DD289" s="473"/>
      <c r="DE289" s="473"/>
      <c r="DF289" s="473"/>
      <c r="DG289" s="473"/>
      <c r="DH289" s="473"/>
      <c r="DI289" s="473"/>
      <c r="DJ289" s="473"/>
      <c r="DK289" s="473"/>
      <c r="DL289" s="473"/>
      <c r="DM289" s="473"/>
      <c r="DN289" s="473"/>
      <c r="DO289" s="473"/>
      <c r="DP289" s="473"/>
      <c r="DQ289" s="473"/>
      <c r="DR289" s="473"/>
      <c r="DS289" s="473"/>
      <c r="DT289" s="473"/>
      <c r="DU289" s="473"/>
      <c r="DV289" s="473"/>
      <c r="DW289" s="473"/>
      <c r="DX289" s="473"/>
      <c r="DY289" s="473"/>
      <c r="DZ289" s="473"/>
      <c r="EA289" s="473"/>
      <c r="EB289" s="473"/>
      <c r="EC289" s="473"/>
      <c r="ED289" s="473"/>
    </row>
    <row r="290" spans="1:134" s="271" customFormat="1" ht="78.75" x14ac:dyDescent="0.25">
      <c r="A290" s="263" t="s">
        <v>2478</v>
      </c>
      <c r="B290" s="264" t="s">
        <v>2497</v>
      </c>
      <c r="C290" s="264" t="s">
        <v>2271</v>
      </c>
      <c r="D290" s="264">
        <v>2001</v>
      </c>
      <c r="E290" s="95" t="s">
        <v>1187</v>
      </c>
      <c r="F290" s="95"/>
      <c r="G290" s="284" t="s">
        <v>2272</v>
      </c>
      <c r="H290" s="95" t="s">
        <v>382</v>
      </c>
      <c r="I290" s="264" t="s">
        <v>2273</v>
      </c>
      <c r="J290" s="278"/>
      <c r="K290" s="278"/>
      <c r="L290" s="278"/>
      <c r="M290" s="278"/>
      <c r="N290" s="278"/>
      <c r="O290" s="278"/>
      <c r="P290" s="279"/>
      <c r="Q290" s="473"/>
      <c r="R290" s="473"/>
      <c r="S290" s="473"/>
      <c r="T290" s="473"/>
      <c r="U290" s="473"/>
      <c r="V290" s="473"/>
      <c r="W290" s="473"/>
      <c r="X290" s="473"/>
      <c r="Y290" s="473"/>
      <c r="Z290" s="473"/>
      <c r="AA290" s="473"/>
      <c r="AB290" s="473"/>
      <c r="AC290" s="473"/>
      <c r="AD290" s="473"/>
      <c r="AE290" s="473"/>
      <c r="AF290" s="473"/>
      <c r="AG290" s="473"/>
      <c r="AH290" s="473"/>
      <c r="AI290" s="473"/>
      <c r="AJ290" s="473"/>
      <c r="AK290" s="473"/>
      <c r="AL290" s="473"/>
      <c r="AM290" s="473"/>
      <c r="AN290" s="473"/>
      <c r="AO290" s="473"/>
      <c r="AP290" s="473"/>
      <c r="AQ290" s="473"/>
      <c r="AR290" s="473"/>
      <c r="AS290" s="473"/>
      <c r="AT290" s="473"/>
      <c r="AU290" s="473"/>
      <c r="AV290" s="473"/>
      <c r="AW290" s="473"/>
      <c r="AX290" s="473"/>
      <c r="AY290" s="473"/>
      <c r="AZ290" s="473"/>
      <c r="BA290" s="473"/>
      <c r="BB290" s="473"/>
      <c r="BC290" s="473"/>
      <c r="BD290" s="473"/>
      <c r="BE290" s="473"/>
      <c r="BF290" s="473"/>
      <c r="BG290" s="473"/>
      <c r="BH290" s="473"/>
      <c r="BI290" s="473"/>
      <c r="BJ290" s="473"/>
      <c r="BK290" s="473"/>
      <c r="BL290" s="473"/>
      <c r="BM290" s="473"/>
      <c r="BN290" s="473"/>
      <c r="BO290" s="473"/>
      <c r="BP290" s="473"/>
      <c r="BQ290" s="473"/>
      <c r="BR290" s="473"/>
      <c r="BS290" s="473"/>
      <c r="BT290" s="473"/>
      <c r="BU290" s="473"/>
      <c r="BV290" s="473"/>
      <c r="BW290" s="473"/>
      <c r="BX290" s="473"/>
      <c r="BY290" s="473"/>
      <c r="BZ290" s="473"/>
      <c r="CA290" s="473"/>
      <c r="CB290" s="473"/>
      <c r="CC290" s="473"/>
      <c r="CD290" s="473"/>
      <c r="CE290" s="473"/>
      <c r="CF290" s="473"/>
      <c r="CG290" s="473"/>
      <c r="CH290" s="473"/>
      <c r="CI290" s="473"/>
      <c r="CJ290" s="473"/>
      <c r="CK290" s="473"/>
      <c r="CL290" s="473"/>
      <c r="CM290" s="473"/>
      <c r="CN290" s="473"/>
      <c r="CO290" s="473"/>
      <c r="CP290" s="473"/>
      <c r="CQ290" s="473"/>
      <c r="CR290" s="473"/>
      <c r="CS290" s="473"/>
      <c r="CT290" s="473"/>
      <c r="CU290" s="473"/>
      <c r="CV290" s="473"/>
      <c r="CW290" s="473"/>
      <c r="CX290" s="473"/>
      <c r="CY290" s="473"/>
      <c r="CZ290" s="473"/>
      <c r="DA290" s="473"/>
      <c r="DB290" s="473"/>
      <c r="DC290" s="473"/>
      <c r="DD290" s="473"/>
      <c r="DE290" s="473"/>
      <c r="DF290" s="473"/>
      <c r="DG290" s="473"/>
      <c r="DH290" s="473"/>
      <c r="DI290" s="473"/>
      <c r="DJ290" s="473"/>
      <c r="DK290" s="473"/>
      <c r="DL290" s="473"/>
      <c r="DM290" s="473"/>
      <c r="DN290" s="473"/>
      <c r="DO290" s="473"/>
      <c r="DP290" s="473"/>
      <c r="DQ290" s="473"/>
      <c r="DR290" s="473"/>
      <c r="DS290" s="473"/>
      <c r="DT290" s="473"/>
      <c r="DU290" s="473"/>
      <c r="DV290" s="473"/>
      <c r="DW290" s="473"/>
      <c r="DX290" s="473"/>
      <c r="DY290" s="473"/>
      <c r="DZ290" s="473"/>
      <c r="EA290" s="473"/>
      <c r="EB290" s="473"/>
      <c r="EC290" s="473"/>
      <c r="ED290" s="473"/>
    </row>
    <row r="291" spans="1:134" s="271" customFormat="1" ht="110.25" x14ac:dyDescent="0.25">
      <c r="A291" s="263" t="s">
        <v>2478</v>
      </c>
      <c r="B291" s="264" t="s">
        <v>2497</v>
      </c>
      <c r="C291" s="264" t="s">
        <v>2274</v>
      </c>
      <c r="D291" s="264">
        <v>2004</v>
      </c>
      <c r="E291" s="95"/>
      <c r="F291" s="95"/>
      <c r="G291" s="284" t="s">
        <v>2275</v>
      </c>
      <c r="H291" s="95" t="s">
        <v>382</v>
      </c>
      <c r="I291" s="264" t="s">
        <v>2276</v>
      </c>
      <c r="J291" s="278"/>
      <c r="K291" s="278"/>
      <c r="L291" s="278"/>
      <c r="M291" s="278"/>
      <c r="N291" s="278"/>
      <c r="O291" s="278"/>
      <c r="P291" s="279"/>
      <c r="Q291" s="473"/>
      <c r="R291" s="473"/>
      <c r="S291" s="473"/>
      <c r="T291" s="473"/>
      <c r="U291" s="473"/>
      <c r="V291" s="473"/>
      <c r="W291" s="473"/>
      <c r="X291" s="473"/>
      <c r="Y291" s="473"/>
      <c r="Z291" s="473"/>
      <c r="AA291" s="473"/>
      <c r="AB291" s="473"/>
      <c r="AC291" s="473"/>
      <c r="AD291" s="473"/>
      <c r="AE291" s="473"/>
      <c r="AF291" s="473"/>
      <c r="AG291" s="473"/>
      <c r="AH291" s="473"/>
      <c r="AI291" s="473"/>
      <c r="AJ291" s="473"/>
      <c r="AK291" s="473"/>
      <c r="AL291" s="473"/>
      <c r="AM291" s="473"/>
      <c r="AN291" s="473"/>
      <c r="AO291" s="473"/>
      <c r="AP291" s="473"/>
      <c r="AQ291" s="473"/>
      <c r="AR291" s="473"/>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c r="BZ291" s="473"/>
      <c r="CA291" s="473"/>
      <c r="CB291" s="473"/>
      <c r="CC291" s="473"/>
      <c r="CD291" s="473"/>
      <c r="CE291" s="473"/>
      <c r="CF291" s="473"/>
      <c r="CG291" s="473"/>
      <c r="CH291" s="473"/>
      <c r="CI291" s="473"/>
      <c r="CJ291" s="473"/>
      <c r="CK291" s="473"/>
      <c r="CL291" s="473"/>
      <c r="CM291" s="473"/>
      <c r="CN291" s="473"/>
      <c r="CO291" s="473"/>
      <c r="CP291" s="473"/>
      <c r="CQ291" s="473"/>
      <c r="CR291" s="473"/>
      <c r="CS291" s="473"/>
      <c r="CT291" s="473"/>
      <c r="CU291" s="473"/>
      <c r="CV291" s="473"/>
      <c r="CW291" s="473"/>
      <c r="CX291" s="473"/>
      <c r="CY291" s="473"/>
      <c r="CZ291" s="473"/>
      <c r="DA291" s="473"/>
      <c r="DB291" s="473"/>
      <c r="DC291" s="473"/>
      <c r="DD291" s="473"/>
      <c r="DE291" s="473"/>
      <c r="DF291" s="473"/>
      <c r="DG291" s="473"/>
      <c r="DH291" s="473"/>
      <c r="DI291" s="473"/>
      <c r="DJ291" s="473"/>
      <c r="DK291" s="473"/>
      <c r="DL291" s="473"/>
      <c r="DM291" s="473"/>
      <c r="DN291" s="473"/>
      <c r="DO291" s="473"/>
      <c r="DP291" s="473"/>
      <c r="DQ291" s="473"/>
      <c r="DR291" s="473"/>
      <c r="DS291" s="473"/>
      <c r="DT291" s="473"/>
      <c r="DU291" s="473"/>
      <c r="DV291" s="473"/>
      <c r="DW291" s="473"/>
      <c r="DX291" s="473"/>
      <c r="DY291" s="473"/>
      <c r="DZ291" s="473"/>
      <c r="EA291" s="473"/>
      <c r="EB291" s="473"/>
      <c r="EC291" s="473"/>
      <c r="ED291" s="473"/>
    </row>
    <row r="292" spans="1:134" s="271" customFormat="1" ht="78.75" x14ac:dyDescent="0.25">
      <c r="A292" s="263" t="s">
        <v>2478</v>
      </c>
      <c r="B292" s="264" t="s">
        <v>2497</v>
      </c>
      <c r="C292" s="95" t="s">
        <v>2278</v>
      </c>
      <c r="D292" s="95">
        <v>2004</v>
      </c>
      <c r="E292" s="95" t="s">
        <v>2277</v>
      </c>
      <c r="F292" s="95"/>
      <c r="G292" s="161" t="s">
        <v>2279</v>
      </c>
      <c r="H292" s="95" t="s">
        <v>382</v>
      </c>
      <c r="I292" s="95" t="s">
        <v>2176</v>
      </c>
      <c r="J292" s="278"/>
      <c r="K292" s="278"/>
      <c r="L292" s="278"/>
      <c r="M292" s="278"/>
      <c r="N292" s="278"/>
      <c r="O292" s="278"/>
      <c r="P292" s="279"/>
      <c r="Q292" s="473"/>
      <c r="R292" s="473"/>
      <c r="S292" s="473"/>
      <c r="T292" s="473"/>
      <c r="U292" s="473"/>
      <c r="V292" s="473"/>
      <c r="W292" s="473"/>
      <c r="X292" s="473"/>
      <c r="Y292" s="473"/>
      <c r="Z292" s="473"/>
      <c r="AA292" s="473"/>
      <c r="AB292" s="473"/>
      <c r="AC292" s="473"/>
      <c r="AD292" s="473"/>
      <c r="AE292" s="473"/>
      <c r="AF292" s="473"/>
      <c r="AG292" s="473"/>
      <c r="AH292" s="473"/>
      <c r="AI292" s="473"/>
      <c r="AJ292" s="473"/>
      <c r="AK292" s="473"/>
      <c r="AL292" s="473"/>
      <c r="AM292" s="473"/>
      <c r="AN292" s="473"/>
      <c r="AO292" s="473"/>
      <c r="AP292" s="473"/>
      <c r="AQ292" s="473"/>
      <c r="AR292" s="473"/>
      <c r="AS292" s="473"/>
      <c r="AT292" s="473"/>
      <c r="AU292" s="473"/>
      <c r="AV292" s="473"/>
      <c r="AW292" s="473"/>
      <c r="AX292" s="473"/>
      <c r="AY292" s="473"/>
      <c r="AZ292" s="473"/>
      <c r="BA292" s="473"/>
      <c r="BB292" s="473"/>
      <c r="BC292" s="473"/>
      <c r="BD292" s="473"/>
      <c r="BE292" s="473"/>
      <c r="BF292" s="473"/>
      <c r="BG292" s="473"/>
      <c r="BH292" s="473"/>
      <c r="BI292" s="473"/>
      <c r="BJ292" s="473"/>
      <c r="BK292" s="473"/>
      <c r="BL292" s="473"/>
      <c r="BM292" s="473"/>
      <c r="BN292" s="473"/>
      <c r="BO292" s="473"/>
      <c r="BP292" s="473"/>
      <c r="BQ292" s="473"/>
      <c r="BR292" s="473"/>
      <c r="BS292" s="473"/>
      <c r="BT292" s="473"/>
      <c r="BU292" s="473"/>
      <c r="BV292" s="473"/>
      <c r="BW292" s="473"/>
      <c r="BX292" s="473"/>
      <c r="BY292" s="473"/>
      <c r="BZ292" s="473"/>
      <c r="CA292" s="473"/>
      <c r="CB292" s="473"/>
      <c r="CC292" s="473"/>
      <c r="CD292" s="473"/>
      <c r="CE292" s="473"/>
      <c r="CF292" s="473"/>
      <c r="CG292" s="473"/>
      <c r="CH292" s="473"/>
      <c r="CI292" s="473"/>
      <c r="CJ292" s="473"/>
      <c r="CK292" s="473"/>
      <c r="CL292" s="473"/>
      <c r="CM292" s="473"/>
      <c r="CN292" s="473"/>
      <c r="CO292" s="473"/>
      <c r="CP292" s="473"/>
      <c r="CQ292" s="473"/>
      <c r="CR292" s="473"/>
      <c r="CS292" s="473"/>
      <c r="CT292" s="473"/>
      <c r="CU292" s="473"/>
      <c r="CV292" s="473"/>
      <c r="CW292" s="473"/>
      <c r="CX292" s="473"/>
      <c r="CY292" s="473"/>
      <c r="CZ292" s="473"/>
      <c r="DA292" s="473"/>
      <c r="DB292" s="473"/>
      <c r="DC292" s="473"/>
      <c r="DD292" s="473"/>
      <c r="DE292" s="473"/>
      <c r="DF292" s="473"/>
      <c r="DG292" s="473"/>
      <c r="DH292" s="473"/>
      <c r="DI292" s="473"/>
      <c r="DJ292" s="473"/>
      <c r="DK292" s="473"/>
      <c r="DL292" s="473"/>
      <c r="DM292" s="473"/>
      <c r="DN292" s="473"/>
      <c r="DO292" s="473"/>
      <c r="DP292" s="473"/>
      <c r="DQ292" s="473"/>
      <c r="DR292" s="473"/>
      <c r="DS292" s="473"/>
      <c r="DT292" s="473"/>
      <c r="DU292" s="473"/>
      <c r="DV292" s="473"/>
      <c r="DW292" s="473"/>
      <c r="DX292" s="473"/>
      <c r="DY292" s="473"/>
      <c r="DZ292" s="473"/>
      <c r="EA292" s="473"/>
      <c r="EB292" s="473"/>
      <c r="EC292" s="473"/>
      <c r="ED292" s="473"/>
    </row>
    <row r="293" spans="1:134" s="271" customFormat="1" ht="94.5" x14ac:dyDescent="0.25">
      <c r="A293" s="263" t="s">
        <v>2478</v>
      </c>
      <c r="B293" s="264" t="s">
        <v>2498</v>
      </c>
      <c r="C293" s="167" t="s">
        <v>2281</v>
      </c>
      <c r="D293" s="167">
        <v>2006</v>
      </c>
      <c r="E293" s="95" t="s">
        <v>2280</v>
      </c>
      <c r="F293" s="95"/>
      <c r="G293" s="161" t="s">
        <v>2282</v>
      </c>
      <c r="H293" s="95" t="s">
        <v>382</v>
      </c>
      <c r="I293" s="95" t="s">
        <v>1944</v>
      </c>
      <c r="J293" s="278"/>
      <c r="K293" s="278"/>
      <c r="L293" s="278"/>
      <c r="M293" s="278"/>
      <c r="N293" s="278"/>
      <c r="O293" s="278"/>
      <c r="P293" s="279"/>
      <c r="Q293" s="473"/>
      <c r="R293" s="473"/>
      <c r="S293" s="473"/>
      <c r="T293" s="473"/>
      <c r="U293" s="473"/>
      <c r="V293" s="473"/>
      <c r="W293" s="473"/>
      <c r="X293" s="473"/>
      <c r="Y293" s="473"/>
      <c r="Z293" s="473"/>
      <c r="AA293" s="473"/>
      <c r="AB293" s="473"/>
      <c r="AC293" s="473"/>
      <c r="AD293" s="473"/>
      <c r="AE293" s="473"/>
      <c r="AF293" s="473"/>
      <c r="AG293" s="473"/>
      <c r="AH293" s="473"/>
      <c r="AI293" s="473"/>
      <c r="AJ293" s="473"/>
      <c r="AK293" s="473"/>
      <c r="AL293" s="473"/>
      <c r="AM293" s="473"/>
      <c r="AN293" s="473"/>
      <c r="AO293" s="473"/>
      <c r="AP293" s="473"/>
      <c r="AQ293" s="473"/>
      <c r="AR293" s="473"/>
      <c r="AS293" s="473"/>
      <c r="AT293" s="473"/>
      <c r="AU293" s="473"/>
      <c r="AV293" s="473"/>
      <c r="AW293" s="473"/>
      <c r="AX293" s="473"/>
      <c r="AY293" s="473"/>
      <c r="AZ293" s="473"/>
      <c r="BA293" s="473"/>
      <c r="BB293" s="473"/>
      <c r="BC293" s="473"/>
      <c r="BD293" s="473"/>
      <c r="BE293" s="473"/>
      <c r="BF293" s="473"/>
      <c r="BG293" s="473"/>
      <c r="BH293" s="473"/>
      <c r="BI293" s="473"/>
      <c r="BJ293" s="473"/>
      <c r="BK293" s="473"/>
      <c r="BL293" s="473"/>
      <c r="BM293" s="473"/>
      <c r="BN293" s="473"/>
      <c r="BO293" s="473"/>
      <c r="BP293" s="473"/>
      <c r="BQ293" s="473"/>
      <c r="BR293" s="473"/>
      <c r="BS293" s="473"/>
      <c r="BT293" s="473"/>
      <c r="BU293" s="473"/>
      <c r="BV293" s="473"/>
      <c r="BW293" s="473"/>
      <c r="BX293" s="473"/>
      <c r="BY293" s="473"/>
      <c r="BZ293" s="473"/>
      <c r="CA293" s="473"/>
      <c r="CB293" s="473"/>
      <c r="CC293" s="473"/>
      <c r="CD293" s="473"/>
      <c r="CE293" s="473"/>
      <c r="CF293" s="473"/>
      <c r="CG293" s="473"/>
      <c r="CH293" s="473"/>
      <c r="CI293" s="473"/>
      <c r="CJ293" s="473"/>
      <c r="CK293" s="473"/>
      <c r="CL293" s="473"/>
      <c r="CM293" s="473"/>
      <c r="CN293" s="473"/>
      <c r="CO293" s="473"/>
      <c r="CP293" s="473"/>
      <c r="CQ293" s="473"/>
      <c r="CR293" s="473"/>
      <c r="CS293" s="473"/>
      <c r="CT293" s="473"/>
      <c r="CU293" s="473"/>
      <c r="CV293" s="473"/>
      <c r="CW293" s="473"/>
      <c r="CX293" s="473"/>
      <c r="CY293" s="473"/>
      <c r="CZ293" s="473"/>
      <c r="DA293" s="473"/>
      <c r="DB293" s="473"/>
      <c r="DC293" s="473"/>
      <c r="DD293" s="473"/>
      <c r="DE293" s="473"/>
      <c r="DF293" s="473"/>
      <c r="DG293" s="473"/>
      <c r="DH293" s="473"/>
      <c r="DI293" s="473"/>
      <c r="DJ293" s="473"/>
      <c r="DK293" s="473"/>
      <c r="DL293" s="473"/>
      <c r="DM293" s="473"/>
      <c r="DN293" s="473"/>
      <c r="DO293" s="473"/>
      <c r="DP293" s="473"/>
      <c r="DQ293" s="473"/>
      <c r="DR293" s="473"/>
      <c r="DS293" s="473"/>
      <c r="DT293" s="473"/>
      <c r="DU293" s="473"/>
      <c r="DV293" s="473"/>
      <c r="DW293" s="473"/>
      <c r="DX293" s="473"/>
      <c r="DY293" s="473"/>
      <c r="DZ293" s="473"/>
      <c r="EA293" s="473"/>
      <c r="EB293" s="473"/>
      <c r="EC293" s="473"/>
      <c r="ED293" s="473"/>
    </row>
    <row r="294" spans="1:134" s="271" customFormat="1" ht="78.75" x14ac:dyDescent="0.25">
      <c r="A294" s="263" t="s">
        <v>2478</v>
      </c>
      <c r="B294" s="264" t="s">
        <v>2499</v>
      </c>
      <c r="C294" s="95" t="s">
        <v>2284</v>
      </c>
      <c r="D294" s="95">
        <v>2007</v>
      </c>
      <c r="E294" s="95" t="s">
        <v>2283</v>
      </c>
      <c r="F294" s="95"/>
      <c r="G294" s="290" t="s">
        <v>2285</v>
      </c>
      <c r="H294" s="95" t="s">
        <v>382</v>
      </c>
      <c r="I294" s="95" t="s">
        <v>2286</v>
      </c>
      <c r="J294" s="278"/>
      <c r="K294" s="278"/>
      <c r="L294" s="278"/>
      <c r="M294" s="278"/>
      <c r="N294" s="278"/>
      <c r="O294" s="278"/>
      <c r="P294" s="279"/>
      <c r="Q294" s="473"/>
      <c r="R294" s="473"/>
      <c r="S294" s="473"/>
      <c r="T294" s="473"/>
      <c r="U294" s="473"/>
      <c r="V294" s="473"/>
      <c r="W294" s="473"/>
      <c r="X294" s="473"/>
      <c r="Y294" s="473"/>
      <c r="Z294" s="473"/>
      <c r="AA294" s="473"/>
      <c r="AB294" s="473"/>
      <c r="AC294" s="473"/>
      <c r="AD294" s="473"/>
      <c r="AE294" s="473"/>
      <c r="AF294" s="473"/>
      <c r="AG294" s="473"/>
      <c r="AH294" s="473"/>
      <c r="AI294" s="473"/>
      <c r="AJ294" s="473"/>
      <c r="AK294" s="473"/>
      <c r="AL294" s="473"/>
      <c r="AM294" s="473"/>
      <c r="AN294" s="473"/>
      <c r="AO294" s="473"/>
      <c r="AP294" s="473"/>
      <c r="AQ294" s="473"/>
      <c r="AR294" s="473"/>
      <c r="AS294" s="473"/>
      <c r="AT294" s="473"/>
      <c r="AU294" s="473"/>
      <c r="AV294" s="473"/>
      <c r="AW294" s="473"/>
      <c r="AX294" s="473"/>
      <c r="AY294" s="473"/>
      <c r="AZ294" s="473"/>
      <c r="BA294" s="473"/>
      <c r="BB294" s="473"/>
      <c r="BC294" s="473"/>
      <c r="BD294" s="473"/>
      <c r="BE294" s="473"/>
      <c r="BF294" s="473"/>
      <c r="BG294" s="473"/>
      <c r="BH294" s="473"/>
      <c r="BI294" s="473"/>
      <c r="BJ294" s="473"/>
      <c r="BK294" s="473"/>
      <c r="BL294" s="473"/>
      <c r="BM294" s="473"/>
      <c r="BN294" s="473"/>
      <c r="BO294" s="473"/>
      <c r="BP294" s="473"/>
      <c r="BQ294" s="473"/>
      <c r="BR294" s="473"/>
      <c r="BS294" s="473"/>
      <c r="BT294" s="473"/>
      <c r="BU294" s="473"/>
      <c r="BV294" s="473"/>
      <c r="BW294" s="473"/>
      <c r="BX294" s="473"/>
      <c r="BY294" s="473"/>
      <c r="BZ294" s="473"/>
      <c r="CA294" s="473"/>
      <c r="CB294" s="473"/>
      <c r="CC294" s="473"/>
      <c r="CD294" s="473"/>
      <c r="CE294" s="473"/>
      <c r="CF294" s="473"/>
      <c r="CG294" s="473"/>
      <c r="CH294" s="473"/>
      <c r="CI294" s="473"/>
      <c r="CJ294" s="473"/>
      <c r="CK294" s="473"/>
      <c r="CL294" s="473"/>
      <c r="CM294" s="473"/>
      <c r="CN294" s="473"/>
      <c r="CO294" s="473"/>
      <c r="CP294" s="473"/>
      <c r="CQ294" s="473"/>
      <c r="CR294" s="473"/>
      <c r="CS294" s="473"/>
      <c r="CT294" s="473"/>
      <c r="CU294" s="473"/>
      <c r="CV294" s="473"/>
      <c r="CW294" s="473"/>
      <c r="CX294" s="473"/>
      <c r="CY294" s="473"/>
      <c r="CZ294" s="473"/>
      <c r="DA294" s="473"/>
      <c r="DB294" s="473"/>
      <c r="DC294" s="473"/>
      <c r="DD294" s="473"/>
      <c r="DE294" s="473"/>
      <c r="DF294" s="473"/>
      <c r="DG294" s="473"/>
      <c r="DH294" s="473"/>
      <c r="DI294" s="473"/>
      <c r="DJ294" s="473"/>
      <c r="DK294" s="473"/>
      <c r="DL294" s="473"/>
      <c r="DM294" s="473"/>
      <c r="DN294" s="473"/>
      <c r="DO294" s="473"/>
      <c r="DP294" s="473"/>
      <c r="DQ294" s="473"/>
      <c r="DR294" s="473"/>
      <c r="DS294" s="473"/>
      <c r="DT294" s="473"/>
      <c r="DU294" s="473"/>
      <c r="DV294" s="473"/>
      <c r="DW294" s="473"/>
      <c r="DX294" s="473"/>
      <c r="DY294" s="473"/>
      <c r="DZ294" s="473"/>
      <c r="EA294" s="473"/>
      <c r="EB294" s="473"/>
      <c r="EC294" s="473"/>
      <c r="ED294" s="473"/>
    </row>
    <row r="295" spans="1:134" s="271" customFormat="1" ht="63" x14ac:dyDescent="0.25">
      <c r="A295" s="263" t="s">
        <v>2478</v>
      </c>
      <c r="B295" s="264" t="s">
        <v>2497</v>
      </c>
      <c r="C295" s="95" t="s">
        <v>2288</v>
      </c>
      <c r="D295" s="95">
        <v>2007</v>
      </c>
      <c r="E295" s="95" t="s">
        <v>2287</v>
      </c>
      <c r="F295" s="95"/>
      <c r="G295" s="161" t="s">
        <v>2289</v>
      </c>
      <c r="H295" s="95" t="s">
        <v>382</v>
      </c>
      <c r="I295" s="95" t="s">
        <v>1944</v>
      </c>
      <c r="J295" s="278"/>
      <c r="K295" s="278"/>
      <c r="L295" s="278"/>
      <c r="M295" s="278"/>
      <c r="N295" s="278"/>
      <c r="O295" s="278"/>
      <c r="P295" s="279"/>
      <c r="Q295" s="473"/>
      <c r="R295" s="473"/>
      <c r="S295" s="473"/>
      <c r="T295" s="473"/>
      <c r="U295" s="473"/>
      <c r="V295" s="473"/>
      <c r="W295" s="473"/>
      <c r="X295" s="473"/>
      <c r="Y295" s="473"/>
      <c r="Z295" s="473"/>
      <c r="AA295" s="473"/>
      <c r="AB295" s="473"/>
      <c r="AC295" s="473"/>
      <c r="AD295" s="473"/>
      <c r="AE295" s="473"/>
      <c r="AF295" s="473"/>
      <c r="AG295" s="473"/>
      <c r="AH295" s="473"/>
      <c r="AI295" s="473"/>
      <c r="AJ295" s="473"/>
      <c r="AK295" s="473"/>
      <c r="AL295" s="473"/>
      <c r="AM295" s="473"/>
      <c r="AN295" s="473"/>
      <c r="AO295" s="473"/>
      <c r="AP295" s="473"/>
      <c r="AQ295" s="473"/>
      <c r="AR295" s="473"/>
      <c r="AS295" s="473"/>
      <c r="AT295" s="473"/>
      <c r="AU295" s="473"/>
      <c r="AV295" s="473"/>
      <c r="AW295" s="473"/>
      <c r="AX295" s="473"/>
      <c r="AY295" s="473"/>
      <c r="AZ295" s="473"/>
      <c r="BA295" s="473"/>
      <c r="BB295" s="473"/>
      <c r="BC295" s="473"/>
      <c r="BD295" s="473"/>
      <c r="BE295" s="473"/>
      <c r="BF295" s="473"/>
      <c r="BG295" s="473"/>
      <c r="BH295" s="473"/>
      <c r="BI295" s="473"/>
      <c r="BJ295" s="473"/>
      <c r="BK295" s="473"/>
      <c r="BL295" s="473"/>
      <c r="BM295" s="473"/>
      <c r="BN295" s="473"/>
      <c r="BO295" s="473"/>
      <c r="BP295" s="473"/>
      <c r="BQ295" s="473"/>
      <c r="BR295" s="473"/>
      <c r="BS295" s="473"/>
      <c r="BT295" s="473"/>
      <c r="BU295" s="473"/>
      <c r="BV295" s="473"/>
      <c r="BW295" s="473"/>
      <c r="BX295" s="473"/>
      <c r="BY295" s="473"/>
      <c r="BZ295" s="473"/>
      <c r="CA295" s="473"/>
      <c r="CB295" s="473"/>
      <c r="CC295" s="473"/>
      <c r="CD295" s="473"/>
      <c r="CE295" s="473"/>
      <c r="CF295" s="473"/>
      <c r="CG295" s="473"/>
      <c r="CH295" s="473"/>
      <c r="CI295" s="473"/>
      <c r="CJ295" s="473"/>
      <c r="CK295" s="473"/>
      <c r="CL295" s="473"/>
      <c r="CM295" s="473"/>
      <c r="CN295" s="473"/>
      <c r="CO295" s="473"/>
      <c r="CP295" s="473"/>
      <c r="CQ295" s="473"/>
      <c r="CR295" s="473"/>
      <c r="CS295" s="473"/>
      <c r="CT295" s="473"/>
      <c r="CU295" s="473"/>
      <c r="CV295" s="473"/>
      <c r="CW295" s="473"/>
      <c r="CX295" s="473"/>
      <c r="CY295" s="473"/>
      <c r="CZ295" s="473"/>
      <c r="DA295" s="473"/>
      <c r="DB295" s="473"/>
      <c r="DC295" s="473"/>
      <c r="DD295" s="473"/>
      <c r="DE295" s="473"/>
      <c r="DF295" s="473"/>
      <c r="DG295" s="473"/>
      <c r="DH295" s="473"/>
      <c r="DI295" s="473"/>
      <c r="DJ295" s="473"/>
      <c r="DK295" s="473"/>
      <c r="DL295" s="473"/>
      <c r="DM295" s="473"/>
      <c r="DN295" s="473"/>
      <c r="DO295" s="473"/>
      <c r="DP295" s="473"/>
      <c r="DQ295" s="473"/>
      <c r="DR295" s="473"/>
      <c r="DS295" s="473"/>
      <c r="DT295" s="473"/>
      <c r="DU295" s="473"/>
      <c r="DV295" s="473"/>
      <c r="DW295" s="473"/>
      <c r="DX295" s="473"/>
      <c r="DY295" s="473"/>
      <c r="DZ295" s="473"/>
      <c r="EA295" s="473"/>
      <c r="EB295" s="473"/>
      <c r="EC295" s="473"/>
      <c r="ED295" s="473"/>
    </row>
    <row r="296" spans="1:134" s="271" customFormat="1" ht="283.5" x14ac:dyDescent="0.25">
      <c r="A296" s="263" t="s">
        <v>2478</v>
      </c>
      <c r="B296" s="264" t="s">
        <v>2497</v>
      </c>
      <c r="C296" s="264" t="s">
        <v>2288</v>
      </c>
      <c r="D296" s="264">
        <v>2007</v>
      </c>
      <c r="E296" s="95" t="s">
        <v>1187</v>
      </c>
      <c r="F296" s="95"/>
      <c r="G296" s="284" t="s">
        <v>2290</v>
      </c>
      <c r="H296" s="95" t="s">
        <v>382</v>
      </c>
      <c r="I296" s="264" t="s">
        <v>2276</v>
      </c>
      <c r="J296" s="278"/>
      <c r="K296" s="278"/>
      <c r="L296" s="278"/>
      <c r="M296" s="278"/>
      <c r="N296" s="278"/>
      <c r="O296" s="278"/>
      <c r="P296" s="279"/>
      <c r="Q296" s="473"/>
      <c r="R296" s="473"/>
      <c r="S296" s="473"/>
      <c r="T296" s="473"/>
      <c r="U296" s="473"/>
      <c r="V296" s="473"/>
      <c r="W296" s="473"/>
      <c r="X296" s="473"/>
      <c r="Y296" s="473"/>
      <c r="Z296" s="473"/>
      <c r="AA296" s="473"/>
      <c r="AB296" s="473"/>
      <c r="AC296" s="473"/>
      <c r="AD296" s="473"/>
      <c r="AE296" s="473"/>
      <c r="AF296" s="473"/>
      <c r="AG296" s="473"/>
      <c r="AH296" s="473"/>
      <c r="AI296" s="473"/>
      <c r="AJ296" s="473"/>
      <c r="AK296" s="473"/>
      <c r="AL296" s="473"/>
      <c r="AM296" s="473"/>
      <c r="AN296" s="473"/>
      <c r="AO296" s="473"/>
      <c r="AP296" s="473"/>
      <c r="AQ296" s="473"/>
      <c r="AR296" s="473"/>
      <c r="AS296" s="473"/>
      <c r="AT296" s="473"/>
      <c r="AU296" s="473"/>
      <c r="AV296" s="473"/>
      <c r="AW296" s="473"/>
      <c r="AX296" s="473"/>
      <c r="AY296" s="473"/>
      <c r="AZ296" s="473"/>
      <c r="BA296" s="473"/>
      <c r="BB296" s="473"/>
      <c r="BC296" s="473"/>
      <c r="BD296" s="473"/>
      <c r="BE296" s="473"/>
      <c r="BF296" s="473"/>
      <c r="BG296" s="473"/>
      <c r="BH296" s="473"/>
      <c r="BI296" s="473"/>
      <c r="BJ296" s="473"/>
      <c r="BK296" s="473"/>
      <c r="BL296" s="473"/>
      <c r="BM296" s="473"/>
      <c r="BN296" s="473"/>
      <c r="BO296" s="473"/>
      <c r="BP296" s="473"/>
      <c r="BQ296" s="473"/>
      <c r="BR296" s="473"/>
      <c r="BS296" s="473"/>
      <c r="BT296" s="473"/>
      <c r="BU296" s="473"/>
      <c r="BV296" s="473"/>
      <c r="BW296" s="473"/>
      <c r="BX296" s="473"/>
      <c r="BY296" s="473"/>
      <c r="BZ296" s="473"/>
      <c r="CA296" s="473"/>
      <c r="CB296" s="473"/>
      <c r="CC296" s="473"/>
      <c r="CD296" s="473"/>
      <c r="CE296" s="473"/>
      <c r="CF296" s="473"/>
      <c r="CG296" s="473"/>
      <c r="CH296" s="473"/>
      <c r="CI296" s="473"/>
      <c r="CJ296" s="473"/>
      <c r="CK296" s="473"/>
      <c r="CL296" s="473"/>
      <c r="CM296" s="473"/>
      <c r="CN296" s="473"/>
      <c r="CO296" s="473"/>
      <c r="CP296" s="473"/>
      <c r="CQ296" s="473"/>
      <c r="CR296" s="473"/>
      <c r="CS296" s="473"/>
      <c r="CT296" s="473"/>
      <c r="CU296" s="473"/>
      <c r="CV296" s="473"/>
      <c r="CW296" s="473"/>
      <c r="CX296" s="473"/>
      <c r="CY296" s="473"/>
      <c r="CZ296" s="473"/>
      <c r="DA296" s="473"/>
      <c r="DB296" s="473"/>
      <c r="DC296" s="473"/>
      <c r="DD296" s="473"/>
      <c r="DE296" s="473"/>
      <c r="DF296" s="473"/>
      <c r="DG296" s="473"/>
      <c r="DH296" s="473"/>
      <c r="DI296" s="473"/>
      <c r="DJ296" s="473"/>
      <c r="DK296" s="473"/>
      <c r="DL296" s="473"/>
      <c r="DM296" s="473"/>
      <c r="DN296" s="473"/>
      <c r="DO296" s="473"/>
      <c r="DP296" s="473"/>
      <c r="DQ296" s="473"/>
      <c r="DR296" s="473"/>
      <c r="DS296" s="473"/>
      <c r="DT296" s="473"/>
      <c r="DU296" s="473"/>
      <c r="DV296" s="473"/>
      <c r="DW296" s="473"/>
      <c r="DX296" s="473"/>
      <c r="DY296" s="473"/>
      <c r="DZ296" s="473"/>
      <c r="EA296" s="473"/>
      <c r="EB296" s="473"/>
      <c r="EC296" s="473"/>
      <c r="ED296" s="473"/>
    </row>
    <row r="297" spans="1:134" s="271" customFormat="1" ht="31.5" x14ac:dyDescent="0.25">
      <c r="A297" s="263" t="s">
        <v>2478</v>
      </c>
      <c r="B297" s="264" t="s">
        <v>2499</v>
      </c>
      <c r="C297" s="95" t="s">
        <v>2292</v>
      </c>
      <c r="D297" s="95">
        <v>2008</v>
      </c>
      <c r="E297" s="95" t="s">
        <v>2291</v>
      </c>
      <c r="F297" s="95"/>
      <c r="G297" s="290" t="s">
        <v>2293</v>
      </c>
      <c r="H297" s="95" t="s">
        <v>382</v>
      </c>
      <c r="I297" s="95" t="s">
        <v>2294</v>
      </c>
      <c r="J297" s="278"/>
      <c r="K297" s="278"/>
      <c r="L297" s="278"/>
      <c r="M297" s="278"/>
      <c r="N297" s="278"/>
      <c r="O297" s="278"/>
      <c r="P297" s="279"/>
      <c r="Q297" s="473"/>
      <c r="R297" s="473"/>
      <c r="S297" s="473"/>
      <c r="T297" s="473"/>
      <c r="U297" s="473"/>
      <c r="V297" s="473"/>
      <c r="W297" s="473"/>
      <c r="X297" s="473"/>
      <c r="Y297" s="473"/>
      <c r="Z297" s="473"/>
      <c r="AA297" s="473"/>
      <c r="AB297" s="473"/>
      <c r="AC297" s="473"/>
      <c r="AD297" s="473"/>
      <c r="AE297" s="473"/>
      <c r="AF297" s="473"/>
      <c r="AG297" s="473"/>
      <c r="AH297" s="473"/>
      <c r="AI297" s="473"/>
      <c r="AJ297" s="473"/>
      <c r="AK297" s="473"/>
      <c r="AL297" s="473"/>
      <c r="AM297" s="473"/>
      <c r="AN297" s="473"/>
      <c r="AO297" s="473"/>
      <c r="AP297" s="473"/>
      <c r="AQ297" s="473"/>
      <c r="AR297" s="473"/>
      <c r="AS297" s="473"/>
      <c r="AT297" s="473"/>
      <c r="AU297" s="473"/>
      <c r="AV297" s="473"/>
      <c r="AW297" s="473"/>
      <c r="AX297" s="473"/>
      <c r="AY297" s="473"/>
      <c r="AZ297" s="473"/>
      <c r="BA297" s="473"/>
      <c r="BB297" s="473"/>
      <c r="BC297" s="473"/>
      <c r="BD297" s="473"/>
      <c r="BE297" s="473"/>
      <c r="BF297" s="473"/>
      <c r="BG297" s="473"/>
      <c r="BH297" s="473"/>
      <c r="BI297" s="473"/>
      <c r="BJ297" s="473"/>
      <c r="BK297" s="473"/>
      <c r="BL297" s="473"/>
      <c r="BM297" s="473"/>
      <c r="BN297" s="473"/>
      <c r="BO297" s="473"/>
      <c r="BP297" s="473"/>
      <c r="BQ297" s="473"/>
      <c r="BR297" s="473"/>
      <c r="BS297" s="473"/>
      <c r="BT297" s="473"/>
      <c r="BU297" s="473"/>
      <c r="BV297" s="473"/>
      <c r="BW297" s="473"/>
      <c r="BX297" s="473"/>
      <c r="BY297" s="473"/>
      <c r="BZ297" s="473"/>
      <c r="CA297" s="473"/>
      <c r="CB297" s="473"/>
      <c r="CC297" s="473"/>
      <c r="CD297" s="473"/>
      <c r="CE297" s="473"/>
      <c r="CF297" s="473"/>
      <c r="CG297" s="473"/>
      <c r="CH297" s="473"/>
      <c r="CI297" s="473"/>
      <c r="CJ297" s="473"/>
      <c r="CK297" s="473"/>
      <c r="CL297" s="473"/>
      <c r="CM297" s="473"/>
      <c r="CN297" s="473"/>
      <c r="CO297" s="473"/>
      <c r="CP297" s="473"/>
      <c r="CQ297" s="473"/>
      <c r="CR297" s="473"/>
      <c r="CS297" s="473"/>
      <c r="CT297" s="473"/>
      <c r="CU297" s="473"/>
      <c r="CV297" s="473"/>
      <c r="CW297" s="473"/>
      <c r="CX297" s="473"/>
      <c r="CY297" s="473"/>
      <c r="CZ297" s="473"/>
      <c r="DA297" s="473"/>
      <c r="DB297" s="473"/>
      <c r="DC297" s="473"/>
      <c r="DD297" s="473"/>
      <c r="DE297" s="473"/>
      <c r="DF297" s="473"/>
      <c r="DG297" s="473"/>
      <c r="DH297" s="473"/>
      <c r="DI297" s="473"/>
      <c r="DJ297" s="473"/>
      <c r="DK297" s="473"/>
      <c r="DL297" s="473"/>
      <c r="DM297" s="473"/>
      <c r="DN297" s="473"/>
      <c r="DO297" s="473"/>
      <c r="DP297" s="473"/>
      <c r="DQ297" s="473"/>
      <c r="DR297" s="473"/>
      <c r="DS297" s="473"/>
      <c r="DT297" s="473"/>
      <c r="DU297" s="473"/>
      <c r="DV297" s="473"/>
      <c r="DW297" s="473"/>
      <c r="DX297" s="473"/>
      <c r="DY297" s="473"/>
      <c r="DZ297" s="473"/>
      <c r="EA297" s="473"/>
      <c r="EB297" s="473"/>
      <c r="EC297" s="473"/>
      <c r="ED297" s="473"/>
    </row>
    <row r="298" spans="1:134" ht="78.75" customHeight="1" x14ac:dyDescent="0.2">
      <c r="A298" s="341" t="s">
        <v>1443</v>
      </c>
      <c r="B298" s="44" t="s">
        <v>1444</v>
      </c>
      <c r="C298" s="334" t="s">
        <v>215</v>
      </c>
      <c r="D298" s="334">
        <v>1979</v>
      </c>
      <c r="E298" s="334" t="s">
        <v>503</v>
      </c>
      <c r="F298" s="44" t="s">
        <v>323</v>
      </c>
      <c r="G298" s="334" t="s">
        <v>1106</v>
      </c>
      <c r="H298" s="334">
        <v>102</v>
      </c>
      <c r="I298" s="340" t="s">
        <v>1445</v>
      </c>
      <c r="J298" s="47"/>
      <c r="K298" s="47"/>
      <c r="L298" s="47"/>
      <c r="M298" s="47"/>
      <c r="N298" s="334" t="s">
        <v>1446</v>
      </c>
      <c r="O298" s="47"/>
      <c r="P298" s="319"/>
    </row>
    <row r="299" spans="1:134" ht="162" customHeight="1" x14ac:dyDescent="0.2">
      <c r="A299" s="341" t="s">
        <v>1443</v>
      </c>
      <c r="B299" s="44" t="s">
        <v>1444</v>
      </c>
      <c r="C299" s="334" t="s">
        <v>224</v>
      </c>
      <c r="D299" s="334">
        <v>1979</v>
      </c>
      <c r="E299" s="334" t="s">
        <v>503</v>
      </c>
      <c r="F299" s="44" t="s">
        <v>323</v>
      </c>
      <c r="G299" s="334" t="s">
        <v>1106</v>
      </c>
      <c r="H299" s="334" t="s">
        <v>1447</v>
      </c>
      <c r="I299" s="340" t="s">
        <v>1448</v>
      </c>
      <c r="J299" s="47"/>
      <c r="K299" s="47"/>
      <c r="L299" s="47"/>
      <c r="M299" s="47"/>
      <c r="N299" s="334" t="s">
        <v>1449</v>
      </c>
      <c r="O299" s="47"/>
      <c r="P299" s="319"/>
    </row>
    <row r="300" spans="1:134" ht="103.5" customHeight="1" x14ac:dyDescent="0.2">
      <c r="A300" s="341" t="s">
        <v>1443</v>
      </c>
      <c r="B300" s="44" t="s">
        <v>1444</v>
      </c>
      <c r="C300" s="334" t="s">
        <v>224</v>
      </c>
      <c r="D300" s="334">
        <v>1979</v>
      </c>
      <c r="E300" s="334" t="s">
        <v>503</v>
      </c>
      <c r="F300" s="44" t="s">
        <v>323</v>
      </c>
      <c r="G300" s="334" t="s">
        <v>1106</v>
      </c>
      <c r="H300" s="334">
        <v>296</v>
      </c>
      <c r="I300" s="340" t="s">
        <v>1450</v>
      </c>
      <c r="J300" s="47"/>
      <c r="K300" s="47"/>
      <c r="L300" s="47"/>
      <c r="M300" s="47"/>
      <c r="N300" s="334" t="s">
        <v>1449</v>
      </c>
      <c r="O300" s="47"/>
      <c r="P300" s="319"/>
    </row>
    <row r="301" spans="1:134" ht="129.75" customHeight="1" x14ac:dyDescent="0.2">
      <c r="A301" s="341" t="s">
        <v>1443</v>
      </c>
      <c r="B301" s="44" t="s">
        <v>1444</v>
      </c>
      <c r="C301" s="334" t="s">
        <v>224</v>
      </c>
      <c r="D301" s="334">
        <v>1979</v>
      </c>
      <c r="E301" s="334" t="s">
        <v>503</v>
      </c>
      <c r="F301" s="44" t="s">
        <v>323</v>
      </c>
      <c r="G301" s="334" t="s">
        <v>1106</v>
      </c>
      <c r="H301" s="334" t="s">
        <v>1451</v>
      </c>
      <c r="I301" s="340" t="s">
        <v>1452</v>
      </c>
      <c r="J301" s="47"/>
      <c r="K301" s="47"/>
      <c r="L301" s="47"/>
      <c r="M301" s="47"/>
      <c r="N301" s="334" t="s">
        <v>1453</v>
      </c>
      <c r="O301" s="47"/>
      <c r="P301" s="319"/>
    </row>
    <row r="302" spans="1:134" ht="68.25" customHeight="1" x14ac:dyDescent="0.2">
      <c r="A302" s="341" t="s">
        <v>1443</v>
      </c>
      <c r="B302" s="44" t="s">
        <v>1444</v>
      </c>
      <c r="C302" s="334" t="s">
        <v>224</v>
      </c>
      <c r="D302" s="334">
        <v>1979</v>
      </c>
      <c r="E302" s="334" t="s">
        <v>503</v>
      </c>
      <c r="F302" s="44" t="s">
        <v>323</v>
      </c>
      <c r="G302" s="334" t="s">
        <v>1106</v>
      </c>
      <c r="H302" s="334">
        <v>313</v>
      </c>
      <c r="I302" s="340" t="s">
        <v>1454</v>
      </c>
      <c r="J302" s="47"/>
      <c r="K302" s="47"/>
      <c r="L302" s="47"/>
      <c r="M302" s="47"/>
      <c r="N302" s="334" t="s">
        <v>1453</v>
      </c>
      <c r="O302" s="47"/>
      <c r="P302" s="319"/>
    </row>
    <row r="303" spans="1:134" ht="61.5" customHeight="1" x14ac:dyDescent="0.2">
      <c r="A303" s="341" t="s">
        <v>1443</v>
      </c>
      <c r="B303" s="44" t="s">
        <v>1444</v>
      </c>
      <c r="C303" s="334" t="s">
        <v>224</v>
      </c>
      <c r="D303" s="334">
        <v>1979</v>
      </c>
      <c r="E303" s="334" t="s">
        <v>503</v>
      </c>
      <c r="F303" s="44" t="s">
        <v>323</v>
      </c>
      <c r="G303" s="334" t="s">
        <v>1106</v>
      </c>
      <c r="H303" s="334">
        <v>520</v>
      </c>
      <c r="I303" s="334" t="s">
        <v>1455</v>
      </c>
      <c r="J303" s="47"/>
      <c r="K303" s="47"/>
      <c r="L303" s="47"/>
      <c r="M303" s="47"/>
      <c r="N303" s="45" t="s">
        <v>1456</v>
      </c>
      <c r="O303" s="47"/>
      <c r="P303" s="319"/>
    </row>
    <row r="304" spans="1:134" ht="73.5" customHeight="1" x14ac:dyDescent="0.2">
      <c r="A304" s="341" t="s">
        <v>1443</v>
      </c>
      <c r="B304" s="44" t="s">
        <v>1444</v>
      </c>
      <c r="C304" s="334" t="s">
        <v>224</v>
      </c>
      <c r="D304" s="334">
        <v>1979</v>
      </c>
      <c r="E304" s="334" t="s">
        <v>503</v>
      </c>
      <c r="F304" s="44" t="s">
        <v>323</v>
      </c>
      <c r="G304" s="334" t="s">
        <v>1106</v>
      </c>
      <c r="H304" s="334">
        <v>524</v>
      </c>
      <c r="I304" s="340" t="s">
        <v>1457</v>
      </c>
      <c r="J304" s="47"/>
      <c r="K304" s="47"/>
      <c r="L304" s="47"/>
      <c r="M304" s="47"/>
      <c r="N304" s="334" t="s">
        <v>1458</v>
      </c>
      <c r="O304" s="47"/>
      <c r="P304" s="319"/>
    </row>
    <row r="305" spans="1:16" ht="75" customHeight="1" x14ac:dyDescent="0.2">
      <c r="A305" s="341" t="s">
        <v>1443</v>
      </c>
      <c r="B305" s="44" t="s">
        <v>1444</v>
      </c>
      <c r="C305" s="334" t="s">
        <v>224</v>
      </c>
      <c r="D305" s="334">
        <v>1979</v>
      </c>
      <c r="E305" s="334" t="s">
        <v>503</v>
      </c>
      <c r="F305" s="44" t="s">
        <v>323</v>
      </c>
      <c r="G305" s="334" t="s">
        <v>1106</v>
      </c>
      <c r="H305" s="334">
        <v>525</v>
      </c>
      <c r="I305" s="340" t="s">
        <v>1459</v>
      </c>
      <c r="J305" s="47"/>
      <c r="K305" s="47"/>
      <c r="L305" s="47"/>
      <c r="M305" s="47"/>
      <c r="N305" s="334" t="s">
        <v>1458</v>
      </c>
      <c r="O305" s="47"/>
      <c r="P305" s="319"/>
    </row>
    <row r="306" spans="1:16" ht="63" x14ac:dyDescent="0.2">
      <c r="A306" s="341" t="s">
        <v>1443</v>
      </c>
      <c r="B306" s="44" t="s">
        <v>1444</v>
      </c>
      <c r="C306" s="334" t="s">
        <v>224</v>
      </c>
      <c r="D306" s="334">
        <v>1979</v>
      </c>
      <c r="E306" s="334" t="s">
        <v>503</v>
      </c>
      <c r="F306" s="44" t="s">
        <v>323</v>
      </c>
      <c r="G306" s="334" t="s">
        <v>1106</v>
      </c>
      <c r="H306" s="334">
        <v>526</v>
      </c>
      <c r="I306" s="340" t="s">
        <v>1460</v>
      </c>
      <c r="J306" s="47"/>
      <c r="K306" s="47"/>
      <c r="L306" s="47"/>
      <c r="M306" s="47"/>
      <c r="N306" s="334" t="s">
        <v>1461</v>
      </c>
      <c r="O306" s="47"/>
      <c r="P306" s="319"/>
    </row>
    <row r="307" spans="1:16" ht="92.25" customHeight="1" x14ac:dyDescent="0.2">
      <c r="A307" s="341" t="s">
        <v>1443</v>
      </c>
      <c r="B307" s="44" t="s">
        <v>1444</v>
      </c>
      <c r="C307" s="334" t="s">
        <v>224</v>
      </c>
      <c r="D307" s="334">
        <v>1979</v>
      </c>
      <c r="E307" s="334" t="s">
        <v>503</v>
      </c>
      <c r="F307" s="44" t="s">
        <v>323</v>
      </c>
      <c r="G307" s="334" t="s">
        <v>1106</v>
      </c>
      <c r="H307" s="334">
        <v>527</v>
      </c>
      <c r="I307" s="340" t="s">
        <v>1462</v>
      </c>
      <c r="J307" s="47"/>
      <c r="K307" s="47"/>
      <c r="L307" s="47"/>
      <c r="M307" s="47"/>
      <c r="N307" s="334" t="s">
        <v>1461</v>
      </c>
      <c r="O307" s="47"/>
      <c r="P307" s="319"/>
    </row>
    <row r="308" spans="1:16" ht="81" customHeight="1" x14ac:dyDescent="0.2">
      <c r="A308" s="735" t="s">
        <v>1443</v>
      </c>
      <c r="B308" s="44" t="s">
        <v>1444</v>
      </c>
      <c r="C308" s="334" t="s">
        <v>224</v>
      </c>
      <c r="D308" s="334">
        <v>1979</v>
      </c>
      <c r="E308" s="334" t="s">
        <v>503</v>
      </c>
      <c r="F308" s="44" t="s">
        <v>323</v>
      </c>
      <c r="G308" s="334" t="s">
        <v>1106</v>
      </c>
      <c r="H308" s="334">
        <v>528</v>
      </c>
      <c r="I308" s="340" t="s">
        <v>1463</v>
      </c>
      <c r="J308" s="47"/>
      <c r="K308" s="47"/>
      <c r="L308" s="47"/>
      <c r="M308" s="47"/>
      <c r="N308" s="334" t="s">
        <v>1464</v>
      </c>
      <c r="O308" s="47"/>
      <c r="P308" s="319"/>
    </row>
    <row r="309" spans="1:16" ht="68.25" customHeight="1" x14ac:dyDescent="0.2">
      <c r="A309" s="735"/>
      <c r="B309" s="44" t="s">
        <v>1444</v>
      </c>
      <c r="C309" s="334" t="s">
        <v>224</v>
      </c>
      <c r="D309" s="334">
        <v>1979</v>
      </c>
      <c r="E309" s="334" t="s">
        <v>503</v>
      </c>
      <c r="F309" s="44" t="s">
        <v>323</v>
      </c>
      <c r="G309" s="334" t="s">
        <v>1106</v>
      </c>
      <c r="H309" s="334" t="s">
        <v>1465</v>
      </c>
      <c r="I309" s="340" t="s">
        <v>1466</v>
      </c>
      <c r="J309" s="47"/>
      <c r="K309" s="47"/>
      <c r="L309" s="47"/>
      <c r="M309" s="47"/>
      <c r="N309" s="334" t="s">
        <v>1461</v>
      </c>
      <c r="O309" s="47"/>
      <c r="P309" s="319"/>
    </row>
    <row r="310" spans="1:16" ht="63" x14ac:dyDescent="0.2">
      <c r="A310" s="341" t="s">
        <v>1443</v>
      </c>
      <c r="B310" s="44" t="s">
        <v>1444</v>
      </c>
      <c r="C310" s="334" t="s">
        <v>224</v>
      </c>
      <c r="D310" s="334">
        <v>1979</v>
      </c>
      <c r="E310" s="334" t="s">
        <v>503</v>
      </c>
      <c r="F310" s="44" t="s">
        <v>323</v>
      </c>
      <c r="G310" s="334" t="s">
        <v>1106</v>
      </c>
      <c r="H310" s="334">
        <v>538</v>
      </c>
      <c r="I310" s="340" t="s">
        <v>1467</v>
      </c>
      <c r="J310" s="47"/>
      <c r="K310" s="47"/>
      <c r="L310" s="47"/>
      <c r="M310" s="47"/>
      <c r="N310" s="334" t="s">
        <v>1461</v>
      </c>
      <c r="O310" s="47"/>
      <c r="P310" s="319"/>
    </row>
    <row r="311" spans="1:16" ht="87" customHeight="1" x14ac:dyDescent="0.2">
      <c r="A311" s="341" t="s">
        <v>1443</v>
      </c>
      <c r="B311" s="44" t="s">
        <v>1444</v>
      </c>
      <c r="C311" s="334" t="s">
        <v>224</v>
      </c>
      <c r="D311" s="334">
        <v>1979</v>
      </c>
      <c r="E311" s="334" t="s">
        <v>503</v>
      </c>
      <c r="F311" s="44" t="s">
        <v>323</v>
      </c>
      <c r="G311" s="334" t="s">
        <v>1106</v>
      </c>
      <c r="H311" s="334">
        <v>539</v>
      </c>
      <c r="I311" s="340" t="s">
        <v>1468</v>
      </c>
      <c r="J311" s="47"/>
      <c r="K311" s="47"/>
      <c r="L311" s="47"/>
      <c r="M311" s="47"/>
      <c r="N311" s="334" t="s">
        <v>1469</v>
      </c>
      <c r="O311" s="47"/>
      <c r="P311" s="319"/>
    </row>
    <row r="312" spans="1:16" ht="64.5" customHeight="1" x14ac:dyDescent="0.2">
      <c r="A312" s="341" t="s">
        <v>1443</v>
      </c>
      <c r="B312" s="44" t="s">
        <v>1444</v>
      </c>
      <c r="C312" s="334" t="s">
        <v>224</v>
      </c>
      <c r="D312" s="334">
        <v>1979</v>
      </c>
      <c r="E312" s="334" t="s">
        <v>503</v>
      </c>
      <c r="F312" s="44" t="s">
        <v>323</v>
      </c>
      <c r="G312" s="334" t="s">
        <v>1106</v>
      </c>
      <c r="H312" s="334">
        <v>540</v>
      </c>
      <c r="I312" s="340" t="s">
        <v>1470</v>
      </c>
      <c r="J312" s="47"/>
      <c r="K312" s="47"/>
      <c r="L312" s="47"/>
      <c r="M312" s="47"/>
      <c r="N312" s="334" t="s">
        <v>1461</v>
      </c>
      <c r="O312" s="47"/>
      <c r="P312" s="319"/>
    </row>
    <row r="313" spans="1:16" ht="134.25" customHeight="1" x14ac:dyDescent="0.2">
      <c r="A313" s="341" t="s">
        <v>1443</v>
      </c>
      <c r="B313" s="44" t="s">
        <v>1444</v>
      </c>
      <c r="C313" s="334" t="s">
        <v>224</v>
      </c>
      <c r="D313" s="334">
        <v>1979</v>
      </c>
      <c r="E313" s="334" t="s">
        <v>503</v>
      </c>
      <c r="F313" s="44" t="s">
        <v>323</v>
      </c>
      <c r="G313" s="334" t="s">
        <v>1106</v>
      </c>
      <c r="H313" s="334">
        <v>542</v>
      </c>
      <c r="I313" s="340" t="s">
        <v>1471</v>
      </c>
      <c r="J313" s="47"/>
      <c r="K313" s="47"/>
      <c r="L313" s="47"/>
      <c r="M313" s="47"/>
      <c r="N313" s="334" t="s">
        <v>1472</v>
      </c>
      <c r="O313" s="47"/>
      <c r="P313" s="319"/>
    </row>
    <row r="314" spans="1:16" ht="125.25" customHeight="1" x14ac:dyDescent="0.2">
      <c r="A314" s="341" t="s">
        <v>1443</v>
      </c>
      <c r="B314" s="44" t="s">
        <v>1444</v>
      </c>
      <c r="C314" s="334" t="s">
        <v>224</v>
      </c>
      <c r="D314" s="334">
        <v>1979</v>
      </c>
      <c r="E314" s="334" t="s">
        <v>503</v>
      </c>
      <c r="F314" s="44" t="s">
        <v>323</v>
      </c>
      <c r="G314" s="334" t="s">
        <v>1106</v>
      </c>
      <c r="H314" s="334">
        <v>544</v>
      </c>
      <c r="I314" s="340" t="s">
        <v>1473</v>
      </c>
      <c r="J314" s="47"/>
      <c r="K314" s="47"/>
      <c r="L314" s="47"/>
      <c r="M314" s="47"/>
      <c r="N314" s="334" t="s">
        <v>1464</v>
      </c>
      <c r="O314" s="47"/>
      <c r="P314" s="319"/>
    </row>
    <row r="315" spans="1:16" ht="197.25" customHeight="1" x14ac:dyDescent="0.2">
      <c r="A315" s="341" t="s">
        <v>1443</v>
      </c>
      <c r="B315" s="44" t="s">
        <v>1444</v>
      </c>
      <c r="C315" s="334" t="s">
        <v>192</v>
      </c>
      <c r="D315" s="334">
        <v>1991</v>
      </c>
      <c r="E315" s="44" t="s">
        <v>139</v>
      </c>
      <c r="F315" s="44" t="s">
        <v>323</v>
      </c>
      <c r="G315" s="334" t="s">
        <v>1474</v>
      </c>
      <c r="H315" s="334" t="s">
        <v>1475</v>
      </c>
      <c r="I315" s="340" t="s">
        <v>1476</v>
      </c>
      <c r="J315" s="47"/>
      <c r="K315" s="47"/>
      <c r="L315" s="47"/>
      <c r="M315" s="47"/>
      <c r="N315" s="334" t="s">
        <v>1477</v>
      </c>
      <c r="O315" s="47"/>
      <c r="P315" s="319"/>
    </row>
    <row r="316" spans="1:16" ht="167.25" customHeight="1" x14ac:dyDescent="0.2">
      <c r="A316" s="341" t="s">
        <v>1443</v>
      </c>
      <c r="B316" s="44" t="s">
        <v>1478</v>
      </c>
      <c r="C316" s="334" t="s">
        <v>1479</v>
      </c>
      <c r="D316" s="334">
        <v>2012</v>
      </c>
      <c r="E316" s="334" t="s">
        <v>1480</v>
      </c>
      <c r="F316" s="44" t="s">
        <v>323</v>
      </c>
      <c r="G316" s="334" t="s">
        <v>1481</v>
      </c>
      <c r="H316" s="337" t="s">
        <v>1482</v>
      </c>
      <c r="I316" s="55" t="s">
        <v>1483</v>
      </c>
      <c r="J316" s="47"/>
      <c r="K316" s="47"/>
      <c r="L316" s="47"/>
      <c r="M316" s="47"/>
      <c r="N316" s="337" t="s">
        <v>1484</v>
      </c>
      <c r="O316" s="47"/>
      <c r="P316" s="319"/>
    </row>
    <row r="317" spans="1:16" ht="132.75" customHeight="1" x14ac:dyDescent="0.2">
      <c r="A317" s="341" t="s">
        <v>1443</v>
      </c>
      <c r="B317" s="44" t="s">
        <v>1444</v>
      </c>
      <c r="C317" s="45" t="s">
        <v>67</v>
      </c>
      <c r="D317" s="45">
        <v>1993</v>
      </c>
      <c r="E317" s="334" t="s">
        <v>503</v>
      </c>
      <c r="F317" s="44" t="s">
        <v>323</v>
      </c>
      <c r="G317" s="334" t="s">
        <v>1485</v>
      </c>
      <c r="H317" s="334" t="s">
        <v>1486</v>
      </c>
      <c r="I317" s="340" t="s">
        <v>1487</v>
      </c>
      <c r="J317" s="47"/>
      <c r="K317" s="47"/>
      <c r="L317" s="47"/>
      <c r="M317" s="47"/>
      <c r="N317" s="334" t="s">
        <v>1488</v>
      </c>
      <c r="O317" s="47"/>
      <c r="P317" s="319"/>
    </row>
    <row r="318" spans="1:16" ht="88.5" customHeight="1" x14ac:dyDescent="0.2">
      <c r="A318" s="341" t="s">
        <v>1443</v>
      </c>
      <c r="B318" s="44" t="s">
        <v>1444</v>
      </c>
      <c r="C318" s="334" t="s">
        <v>1489</v>
      </c>
      <c r="D318" s="334">
        <v>2009</v>
      </c>
      <c r="E318" s="334" t="s">
        <v>29</v>
      </c>
      <c r="F318" s="44" t="s">
        <v>323</v>
      </c>
      <c r="G318" s="334" t="s">
        <v>1490</v>
      </c>
      <c r="H318" s="334">
        <v>4</v>
      </c>
      <c r="I318" s="340" t="s">
        <v>1491</v>
      </c>
      <c r="J318" s="47"/>
      <c r="K318" s="47"/>
      <c r="L318" s="47"/>
      <c r="M318" s="47"/>
      <c r="N318" s="334" t="s">
        <v>1492</v>
      </c>
      <c r="O318" s="47"/>
      <c r="P318" s="319"/>
    </row>
    <row r="319" spans="1:16" ht="88.5" customHeight="1" x14ac:dyDescent="0.2">
      <c r="A319" s="341" t="s">
        <v>1443</v>
      </c>
      <c r="B319" s="44" t="s">
        <v>1444</v>
      </c>
      <c r="C319" s="334" t="s">
        <v>1493</v>
      </c>
      <c r="D319" s="334">
        <v>2013</v>
      </c>
      <c r="E319" s="334" t="s">
        <v>1494</v>
      </c>
      <c r="F319" s="44" t="s">
        <v>323</v>
      </c>
      <c r="G319" s="334" t="s">
        <v>1495</v>
      </c>
      <c r="H319" s="334" t="s">
        <v>1496</v>
      </c>
      <c r="I319" s="340" t="s">
        <v>1497</v>
      </c>
      <c r="J319" s="47"/>
      <c r="K319" s="47"/>
      <c r="L319" s="47"/>
      <c r="M319" s="47"/>
      <c r="N319" s="334" t="s">
        <v>1498</v>
      </c>
      <c r="O319" s="47"/>
      <c r="P319" s="319"/>
    </row>
    <row r="320" spans="1:16" ht="231" customHeight="1" x14ac:dyDescent="0.2">
      <c r="A320" s="341" t="s">
        <v>1443</v>
      </c>
      <c r="B320" s="44" t="s">
        <v>1444</v>
      </c>
      <c r="C320" s="334" t="s">
        <v>1499</v>
      </c>
      <c r="D320" s="334">
        <v>2013</v>
      </c>
      <c r="E320" s="334" t="s">
        <v>503</v>
      </c>
      <c r="F320" s="44" t="s">
        <v>323</v>
      </c>
      <c r="G320" s="334" t="s">
        <v>1500</v>
      </c>
      <c r="H320" s="334" t="s">
        <v>1426</v>
      </c>
      <c r="I320" s="340" t="s">
        <v>1501</v>
      </c>
      <c r="J320" s="47"/>
      <c r="K320" s="47"/>
      <c r="L320" s="47"/>
      <c r="M320" s="47"/>
      <c r="N320" s="334" t="s">
        <v>1502</v>
      </c>
      <c r="O320" s="47"/>
      <c r="P320" s="319"/>
    </row>
    <row r="321" spans="1:134" ht="231" customHeight="1" x14ac:dyDescent="0.2">
      <c r="A321" s="341" t="s">
        <v>1443</v>
      </c>
      <c r="B321" s="44" t="s">
        <v>1444</v>
      </c>
      <c r="C321" s="334" t="s">
        <v>1503</v>
      </c>
      <c r="D321" s="334">
        <v>2013</v>
      </c>
      <c r="E321" s="334" t="s">
        <v>1504</v>
      </c>
      <c r="F321" s="44" t="s">
        <v>323</v>
      </c>
      <c r="G321" s="334" t="s">
        <v>1505</v>
      </c>
      <c r="H321" s="334" t="s">
        <v>1426</v>
      </c>
      <c r="I321" s="340" t="s">
        <v>1506</v>
      </c>
      <c r="J321" s="47"/>
      <c r="K321" s="47"/>
      <c r="L321" s="47"/>
      <c r="M321" s="47"/>
      <c r="N321" s="334" t="s">
        <v>1507</v>
      </c>
      <c r="O321" s="47"/>
      <c r="P321" s="319"/>
    </row>
    <row r="322" spans="1:134" ht="159.75" customHeight="1" x14ac:dyDescent="0.2">
      <c r="A322" s="341" t="s">
        <v>1443</v>
      </c>
      <c r="B322" s="44" t="s">
        <v>1444</v>
      </c>
      <c r="C322" s="334" t="s">
        <v>1508</v>
      </c>
      <c r="D322" s="334">
        <v>2013</v>
      </c>
      <c r="E322" s="334" t="s">
        <v>1162</v>
      </c>
      <c r="F322" s="44" t="s">
        <v>323</v>
      </c>
      <c r="G322" s="334" t="s">
        <v>1509</v>
      </c>
      <c r="H322" s="334" t="s">
        <v>1510</v>
      </c>
      <c r="I322" s="340" t="s">
        <v>1511</v>
      </c>
      <c r="J322" s="47"/>
      <c r="K322" s="47"/>
      <c r="L322" s="47"/>
      <c r="M322" s="47"/>
      <c r="N322" s="334" t="s">
        <v>1512</v>
      </c>
      <c r="O322" s="47"/>
      <c r="P322" s="319"/>
    </row>
    <row r="323" spans="1:134" ht="159.75" customHeight="1" x14ac:dyDescent="0.2">
      <c r="A323" s="341" t="s">
        <v>1443</v>
      </c>
      <c r="B323" s="44" t="s">
        <v>1444</v>
      </c>
      <c r="C323" s="334" t="s">
        <v>1508</v>
      </c>
      <c r="D323" s="334">
        <v>2013</v>
      </c>
      <c r="E323" s="334" t="s">
        <v>1162</v>
      </c>
      <c r="F323" s="44" t="s">
        <v>323</v>
      </c>
      <c r="G323" s="334" t="s">
        <v>1509</v>
      </c>
      <c r="H323" s="334" t="s">
        <v>1513</v>
      </c>
      <c r="I323" s="340" t="s">
        <v>1514</v>
      </c>
      <c r="J323" s="47"/>
      <c r="K323" s="47"/>
      <c r="L323" s="47"/>
      <c r="M323" s="47"/>
      <c r="N323" s="334" t="s">
        <v>1515</v>
      </c>
      <c r="O323" s="47"/>
      <c r="P323" s="319"/>
    </row>
    <row r="324" spans="1:134" ht="252" customHeight="1" x14ac:dyDescent="0.2">
      <c r="A324" s="341" t="s">
        <v>1443</v>
      </c>
      <c r="B324" s="44" t="s">
        <v>1444</v>
      </c>
      <c r="C324" s="334" t="s">
        <v>1508</v>
      </c>
      <c r="D324" s="334">
        <v>2013</v>
      </c>
      <c r="E324" s="334" t="s">
        <v>1162</v>
      </c>
      <c r="F324" s="44" t="s">
        <v>323</v>
      </c>
      <c r="G324" s="334" t="s">
        <v>1509</v>
      </c>
      <c r="H324" s="334" t="s">
        <v>1516</v>
      </c>
      <c r="I324" s="340" t="s">
        <v>1517</v>
      </c>
      <c r="J324" s="47"/>
      <c r="K324" s="47"/>
      <c r="L324" s="47"/>
      <c r="M324" s="47"/>
      <c r="N324" s="334"/>
      <c r="O324" s="47"/>
      <c r="P324" s="319"/>
    </row>
    <row r="325" spans="1:134" ht="252" customHeight="1" x14ac:dyDescent="0.2">
      <c r="A325" s="341" t="s">
        <v>1443</v>
      </c>
      <c r="B325" s="44" t="s">
        <v>1444</v>
      </c>
      <c r="C325" s="334" t="s">
        <v>1508</v>
      </c>
      <c r="D325" s="334">
        <v>2013</v>
      </c>
      <c r="E325" s="334" t="s">
        <v>1162</v>
      </c>
      <c r="F325" s="44" t="s">
        <v>323</v>
      </c>
      <c r="G325" s="334" t="s">
        <v>1509</v>
      </c>
      <c r="H325" s="334" t="s">
        <v>1518</v>
      </c>
      <c r="I325" s="340" t="s">
        <v>1519</v>
      </c>
      <c r="J325" s="47"/>
      <c r="K325" s="47"/>
      <c r="L325" s="47"/>
      <c r="M325" s="47"/>
      <c r="N325" s="334" t="s">
        <v>1520</v>
      </c>
      <c r="O325" s="47"/>
      <c r="P325" s="319"/>
    </row>
    <row r="326" spans="1:134" ht="189" customHeight="1" x14ac:dyDescent="0.2">
      <c r="A326" s="341" t="s">
        <v>1443</v>
      </c>
      <c r="B326" s="44" t="s">
        <v>1444</v>
      </c>
      <c r="C326" s="334" t="s">
        <v>1521</v>
      </c>
      <c r="D326" s="334">
        <v>2014</v>
      </c>
      <c r="E326" s="334" t="s">
        <v>640</v>
      </c>
      <c r="F326" s="44" t="s">
        <v>323</v>
      </c>
      <c r="G326" s="334" t="s">
        <v>1522</v>
      </c>
      <c r="H326" s="334" t="s">
        <v>608</v>
      </c>
      <c r="I326" s="340" t="s">
        <v>1523</v>
      </c>
      <c r="J326" s="47"/>
      <c r="K326" s="47"/>
      <c r="L326" s="47"/>
      <c r="M326" s="47"/>
      <c r="N326" s="334" t="s">
        <v>1524</v>
      </c>
      <c r="O326" s="47"/>
      <c r="P326" s="319"/>
    </row>
    <row r="327" spans="1:134" ht="250.5" customHeight="1" x14ac:dyDescent="0.2">
      <c r="A327" s="56" t="s">
        <v>1443</v>
      </c>
      <c r="B327" s="57" t="s">
        <v>1444</v>
      </c>
      <c r="C327" s="336" t="s">
        <v>1521</v>
      </c>
      <c r="D327" s="336">
        <v>2014</v>
      </c>
      <c r="E327" s="336" t="s">
        <v>640</v>
      </c>
      <c r="F327" s="57" t="s">
        <v>323</v>
      </c>
      <c r="G327" s="336" t="s">
        <v>1522</v>
      </c>
      <c r="H327" s="336" t="s">
        <v>608</v>
      </c>
      <c r="I327" s="61" t="s">
        <v>1525</v>
      </c>
      <c r="J327" s="60"/>
      <c r="K327" s="60"/>
      <c r="L327" s="60"/>
      <c r="M327" s="60"/>
      <c r="N327" s="336" t="s">
        <v>1526</v>
      </c>
      <c r="O327" s="60"/>
      <c r="P327" s="319"/>
    </row>
    <row r="328" spans="1:134" s="271" customFormat="1" ht="47.25" x14ac:dyDescent="0.25">
      <c r="A328" s="289" t="s">
        <v>1527</v>
      </c>
      <c r="B328" s="289" t="s">
        <v>2461</v>
      </c>
      <c r="C328" s="109" t="s">
        <v>1955</v>
      </c>
      <c r="D328" s="109">
        <v>1974</v>
      </c>
      <c r="E328" s="109" t="s">
        <v>1968</v>
      </c>
      <c r="F328" s="95" t="s">
        <v>323</v>
      </c>
      <c r="G328" s="110" t="s">
        <v>2030</v>
      </c>
      <c r="H328" s="109" t="s">
        <v>2029</v>
      </c>
      <c r="I328" s="95" t="s">
        <v>1929</v>
      </c>
      <c r="J328" s="278"/>
      <c r="K328" s="278"/>
      <c r="L328" s="278"/>
      <c r="M328" s="278"/>
      <c r="N328" s="278"/>
      <c r="O328" s="278"/>
      <c r="P328" s="279"/>
      <c r="Q328" s="473"/>
      <c r="R328" s="473"/>
      <c r="S328" s="473"/>
      <c r="T328" s="473"/>
      <c r="U328" s="473"/>
      <c r="V328" s="473"/>
      <c r="W328" s="473"/>
      <c r="X328" s="473"/>
      <c r="Y328" s="473"/>
      <c r="Z328" s="473"/>
      <c r="AA328" s="473"/>
      <c r="AB328" s="473"/>
      <c r="AC328" s="473"/>
      <c r="AD328" s="473"/>
      <c r="AE328" s="473"/>
      <c r="AF328" s="473"/>
      <c r="AG328" s="473"/>
      <c r="AH328" s="473"/>
      <c r="AI328" s="473"/>
      <c r="AJ328" s="473"/>
      <c r="AK328" s="473"/>
      <c r="AL328" s="473"/>
      <c r="AM328" s="473"/>
      <c r="AN328" s="473"/>
      <c r="AO328" s="473"/>
      <c r="AP328" s="473"/>
      <c r="AQ328" s="473"/>
      <c r="AR328" s="473"/>
      <c r="AS328" s="473"/>
      <c r="AT328" s="473"/>
      <c r="AU328" s="473"/>
      <c r="AV328" s="473"/>
      <c r="AW328" s="473"/>
      <c r="AX328" s="473"/>
      <c r="AY328" s="473"/>
      <c r="AZ328" s="473"/>
      <c r="BA328" s="473"/>
      <c r="BB328" s="473"/>
      <c r="BC328" s="473"/>
      <c r="BD328" s="473"/>
      <c r="BE328" s="473"/>
      <c r="BF328" s="473"/>
      <c r="BG328" s="473"/>
      <c r="BH328" s="473"/>
      <c r="BI328" s="473"/>
      <c r="BJ328" s="473"/>
      <c r="BK328" s="473"/>
      <c r="BL328" s="473"/>
      <c r="BM328" s="473"/>
      <c r="BN328" s="473"/>
      <c r="BO328" s="473"/>
      <c r="BP328" s="473"/>
      <c r="BQ328" s="473"/>
      <c r="BR328" s="473"/>
      <c r="BS328" s="473"/>
      <c r="BT328" s="473"/>
      <c r="BU328" s="473"/>
      <c r="BV328" s="473"/>
      <c r="BW328" s="473"/>
      <c r="BX328" s="473"/>
      <c r="BY328" s="473"/>
      <c r="BZ328" s="473"/>
      <c r="CA328" s="473"/>
      <c r="CB328" s="473"/>
      <c r="CC328" s="473"/>
      <c r="CD328" s="473"/>
      <c r="CE328" s="473"/>
      <c r="CF328" s="473"/>
      <c r="CG328" s="473"/>
      <c r="CH328" s="473"/>
      <c r="CI328" s="473"/>
      <c r="CJ328" s="473"/>
      <c r="CK328" s="473"/>
      <c r="CL328" s="473"/>
      <c r="CM328" s="473"/>
      <c r="CN328" s="473"/>
      <c r="CO328" s="473"/>
      <c r="CP328" s="473"/>
      <c r="CQ328" s="473"/>
      <c r="CR328" s="473"/>
      <c r="CS328" s="473"/>
      <c r="CT328" s="473"/>
      <c r="CU328" s="473"/>
      <c r="CV328" s="473"/>
      <c r="CW328" s="473"/>
      <c r="CX328" s="473"/>
      <c r="CY328" s="473"/>
      <c r="CZ328" s="473"/>
      <c r="DA328" s="473"/>
      <c r="DB328" s="473"/>
      <c r="DC328" s="473"/>
      <c r="DD328" s="473"/>
      <c r="DE328" s="473"/>
      <c r="DF328" s="473"/>
      <c r="DG328" s="473"/>
      <c r="DH328" s="473"/>
      <c r="DI328" s="473"/>
      <c r="DJ328" s="473"/>
      <c r="DK328" s="473"/>
      <c r="DL328" s="473"/>
      <c r="DM328" s="473"/>
      <c r="DN328" s="473"/>
      <c r="DO328" s="473"/>
      <c r="DP328" s="473"/>
      <c r="DQ328" s="473"/>
      <c r="DR328" s="473"/>
      <c r="DS328" s="473"/>
      <c r="DT328" s="473"/>
      <c r="DU328" s="473"/>
      <c r="DV328" s="473"/>
      <c r="DW328" s="473"/>
      <c r="DX328" s="473"/>
      <c r="DY328" s="473"/>
      <c r="DZ328" s="473"/>
      <c r="EA328" s="473"/>
      <c r="EB328" s="473"/>
      <c r="EC328" s="473"/>
      <c r="ED328" s="473"/>
    </row>
    <row r="329" spans="1:134" s="271" customFormat="1" ht="141.75" x14ac:dyDescent="0.25">
      <c r="A329" s="289" t="s">
        <v>1527</v>
      </c>
      <c r="B329" s="289" t="s">
        <v>2462</v>
      </c>
      <c r="C329" s="109" t="s">
        <v>1955</v>
      </c>
      <c r="D329" s="109">
        <v>1974</v>
      </c>
      <c r="E329" s="95" t="s">
        <v>139</v>
      </c>
      <c r="F329" s="95" t="s">
        <v>323</v>
      </c>
      <c r="G329" s="161" t="s">
        <v>2032</v>
      </c>
      <c r="H329" s="95" t="s">
        <v>2031</v>
      </c>
      <c r="I329" s="95" t="s">
        <v>1929</v>
      </c>
      <c r="J329" s="278"/>
      <c r="K329" s="278"/>
      <c r="L329" s="278"/>
      <c r="M329" s="278"/>
      <c r="N329" s="278"/>
      <c r="O329" s="278"/>
      <c r="P329" s="279"/>
      <c r="Q329" s="473"/>
      <c r="R329" s="473"/>
      <c r="S329" s="473"/>
      <c r="T329" s="473"/>
      <c r="U329" s="473"/>
      <c r="V329" s="473"/>
      <c r="W329" s="473"/>
      <c r="X329" s="473"/>
      <c r="Y329" s="473"/>
      <c r="Z329" s="473"/>
      <c r="AA329" s="473"/>
      <c r="AB329" s="473"/>
      <c r="AC329" s="473"/>
      <c r="AD329" s="473"/>
      <c r="AE329" s="473"/>
      <c r="AF329" s="473"/>
      <c r="AG329" s="473"/>
      <c r="AH329" s="473"/>
      <c r="AI329" s="473"/>
      <c r="AJ329" s="473"/>
      <c r="AK329" s="473"/>
      <c r="AL329" s="473"/>
      <c r="AM329" s="473"/>
      <c r="AN329" s="473"/>
      <c r="AO329" s="473"/>
      <c r="AP329" s="473"/>
      <c r="AQ329" s="473"/>
      <c r="AR329" s="473"/>
      <c r="AS329" s="473"/>
      <c r="AT329" s="473"/>
      <c r="AU329" s="473"/>
      <c r="AV329" s="473"/>
      <c r="AW329" s="473"/>
      <c r="AX329" s="473"/>
      <c r="AY329" s="473"/>
      <c r="AZ329" s="473"/>
      <c r="BA329" s="473"/>
      <c r="BB329" s="473"/>
      <c r="BC329" s="473"/>
      <c r="BD329" s="473"/>
      <c r="BE329" s="473"/>
      <c r="BF329" s="473"/>
      <c r="BG329" s="473"/>
      <c r="BH329" s="473"/>
      <c r="BI329" s="473"/>
      <c r="BJ329" s="473"/>
      <c r="BK329" s="473"/>
      <c r="BL329" s="473"/>
      <c r="BM329" s="473"/>
      <c r="BN329" s="473"/>
      <c r="BO329" s="473"/>
      <c r="BP329" s="473"/>
      <c r="BQ329" s="473"/>
      <c r="BR329" s="473"/>
      <c r="BS329" s="473"/>
      <c r="BT329" s="473"/>
      <c r="BU329" s="473"/>
      <c r="BV329" s="473"/>
      <c r="BW329" s="473"/>
      <c r="BX329" s="473"/>
      <c r="BY329" s="473"/>
      <c r="BZ329" s="473"/>
      <c r="CA329" s="473"/>
      <c r="CB329" s="473"/>
      <c r="CC329" s="473"/>
      <c r="CD329" s="473"/>
      <c r="CE329" s="473"/>
      <c r="CF329" s="473"/>
      <c r="CG329" s="473"/>
      <c r="CH329" s="473"/>
      <c r="CI329" s="473"/>
      <c r="CJ329" s="473"/>
      <c r="CK329" s="473"/>
      <c r="CL329" s="473"/>
      <c r="CM329" s="473"/>
      <c r="CN329" s="473"/>
      <c r="CO329" s="473"/>
      <c r="CP329" s="473"/>
      <c r="CQ329" s="473"/>
      <c r="CR329" s="473"/>
      <c r="CS329" s="473"/>
      <c r="CT329" s="473"/>
      <c r="CU329" s="473"/>
      <c r="CV329" s="473"/>
      <c r="CW329" s="473"/>
      <c r="CX329" s="473"/>
      <c r="CY329" s="473"/>
      <c r="CZ329" s="473"/>
      <c r="DA329" s="473"/>
      <c r="DB329" s="473"/>
      <c r="DC329" s="473"/>
      <c r="DD329" s="473"/>
      <c r="DE329" s="473"/>
      <c r="DF329" s="473"/>
      <c r="DG329" s="473"/>
      <c r="DH329" s="473"/>
      <c r="DI329" s="473"/>
      <c r="DJ329" s="473"/>
      <c r="DK329" s="473"/>
      <c r="DL329" s="473"/>
      <c r="DM329" s="473"/>
      <c r="DN329" s="473"/>
      <c r="DO329" s="473"/>
      <c r="DP329" s="473"/>
      <c r="DQ329" s="473"/>
      <c r="DR329" s="473"/>
      <c r="DS329" s="473"/>
      <c r="DT329" s="473"/>
      <c r="DU329" s="473"/>
      <c r="DV329" s="473"/>
      <c r="DW329" s="473"/>
      <c r="DX329" s="473"/>
      <c r="DY329" s="473"/>
      <c r="DZ329" s="473"/>
      <c r="EA329" s="473"/>
      <c r="EB329" s="473"/>
      <c r="EC329" s="473"/>
      <c r="ED329" s="473"/>
    </row>
    <row r="330" spans="1:134" ht="105" customHeight="1" x14ac:dyDescent="0.2">
      <c r="A330" s="341" t="s">
        <v>1527</v>
      </c>
      <c r="B330" s="44" t="s">
        <v>1528</v>
      </c>
      <c r="C330" s="45" t="s">
        <v>1529</v>
      </c>
      <c r="D330" s="45">
        <v>1997</v>
      </c>
      <c r="E330" s="334" t="s">
        <v>503</v>
      </c>
      <c r="F330" s="44" t="s">
        <v>323</v>
      </c>
      <c r="G330" s="644" t="s">
        <v>1530</v>
      </c>
      <c r="H330" s="45">
        <v>20</v>
      </c>
      <c r="I330" s="46" t="s">
        <v>1531</v>
      </c>
      <c r="J330" s="47"/>
      <c r="K330" s="47"/>
      <c r="L330" s="47"/>
      <c r="M330" s="47"/>
      <c r="N330" s="334" t="s">
        <v>1532</v>
      </c>
      <c r="O330" s="47"/>
      <c r="P330" s="319"/>
    </row>
    <row r="331" spans="1:134" ht="118.5" customHeight="1" x14ac:dyDescent="0.2">
      <c r="A331" s="341" t="s">
        <v>1527</v>
      </c>
      <c r="B331" s="44" t="s">
        <v>1528</v>
      </c>
      <c r="C331" s="45" t="s">
        <v>1529</v>
      </c>
      <c r="D331" s="45">
        <v>1997</v>
      </c>
      <c r="E331" s="334" t="s">
        <v>503</v>
      </c>
      <c r="F331" s="44" t="s">
        <v>323</v>
      </c>
      <c r="G331" s="644"/>
      <c r="H331" s="45">
        <v>99</v>
      </c>
      <c r="I331" s="46" t="s">
        <v>1533</v>
      </c>
      <c r="J331" s="47"/>
      <c r="K331" s="47"/>
      <c r="L331" s="47"/>
      <c r="M331" s="47"/>
      <c r="N331" s="334" t="s">
        <v>1534</v>
      </c>
      <c r="O331" s="47"/>
      <c r="P331" s="319"/>
    </row>
    <row r="332" spans="1:134" ht="122.25" customHeight="1" x14ac:dyDescent="0.2">
      <c r="A332" s="341" t="s">
        <v>1527</v>
      </c>
      <c r="B332" s="44" t="s">
        <v>1528</v>
      </c>
      <c r="C332" s="45" t="s">
        <v>1529</v>
      </c>
      <c r="D332" s="45">
        <v>1997</v>
      </c>
      <c r="E332" s="334" t="s">
        <v>503</v>
      </c>
      <c r="F332" s="44" t="s">
        <v>323</v>
      </c>
      <c r="G332" s="644"/>
      <c r="H332" s="45">
        <v>99</v>
      </c>
      <c r="I332" s="46" t="s">
        <v>1535</v>
      </c>
      <c r="J332" s="47"/>
      <c r="K332" s="47"/>
      <c r="L332" s="47"/>
      <c r="M332" s="47"/>
      <c r="N332" s="334" t="s">
        <v>1534</v>
      </c>
      <c r="O332" s="47"/>
      <c r="P332" s="319"/>
    </row>
    <row r="333" spans="1:134" ht="182.25" customHeight="1" x14ac:dyDescent="0.2">
      <c r="A333" s="341" t="s">
        <v>1527</v>
      </c>
      <c r="B333" s="44" t="s">
        <v>1528</v>
      </c>
      <c r="C333" s="45" t="s">
        <v>1529</v>
      </c>
      <c r="D333" s="45">
        <v>1997</v>
      </c>
      <c r="E333" s="334" t="s">
        <v>503</v>
      </c>
      <c r="F333" s="44" t="s">
        <v>323</v>
      </c>
      <c r="G333" s="644"/>
      <c r="H333" s="45">
        <v>99</v>
      </c>
      <c r="I333" s="46" t="s">
        <v>1536</v>
      </c>
      <c r="J333" s="47"/>
      <c r="K333" s="47"/>
      <c r="L333" s="47"/>
      <c r="M333" s="47"/>
      <c r="N333" s="334" t="s">
        <v>1534</v>
      </c>
      <c r="O333" s="47"/>
      <c r="P333" s="319"/>
    </row>
    <row r="334" spans="1:134" s="271" customFormat="1" ht="47.25" x14ac:dyDescent="0.25">
      <c r="A334" s="289" t="s">
        <v>1527</v>
      </c>
      <c r="B334" s="289" t="s">
        <v>2463</v>
      </c>
      <c r="C334" s="264" t="s">
        <v>2034</v>
      </c>
      <c r="D334" s="264">
        <v>2000</v>
      </c>
      <c r="E334" s="264" t="s">
        <v>2033</v>
      </c>
      <c r="F334" s="95" t="s">
        <v>323</v>
      </c>
      <c r="G334" s="284" t="s">
        <v>2036</v>
      </c>
      <c r="H334" s="264" t="s">
        <v>2035</v>
      </c>
      <c r="I334" s="264" t="s">
        <v>2037</v>
      </c>
      <c r="J334" s="278"/>
      <c r="K334" s="278"/>
      <c r="L334" s="278"/>
      <c r="M334" s="278"/>
      <c r="N334" s="278"/>
      <c r="O334" s="278"/>
      <c r="P334" s="279"/>
      <c r="Q334" s="473"/>
      <c r="R334" s="473"/>
      <c r="S334" s="473"/>
      <c r="T334" s="473"/>
      <c r="U334" s="473"/>
      <c r="V334" s="473"/>
      <c r="W334" s="473"/>
      <c r="X334" s="473"/>
      <c r="Y334" s="473"/>
      <c r="Z334" s="473"/>
      <c r="AA334" s="473"/>
      <c r="AB334" s="473"/>
      <c r="AC334" s="473"/>
      <c r="AD334" s="473"/>
      <c r="AE334" s="473"/>
      <c r="AF334" s="473"/>
      <c r="AG334" s="473"/>
      <c r="AH334" s="473"/>
      <c r="AI334" s="473"/>
      <c r="AJ334" s="473"/>
      <c r="AK334" s="473"/>
      <c r="AL334" s="473"/>
      <c r="AM334" s="473"/>
      <c r="AN334" s="473"/>
      <c r="AO334" s="473"/>
      <c r="AP334" s="473"/>
      <c r="AQ334" s="473"/>
      <c r="AR334" s="473"/>
      <c r="AS334" s="473"/>
      <c r="AT334" s="473"/>
      <c r="AU334" s="473"/>
      <c r="AV334" s="473"/>
      <c r="AW334" s="473"/>
      <c r="AX334" s="473"/>
      <c r="AY334" s="473"/>
      <c r="AZ334" s="473"/>
      <c r="BA334" s="473"/>
      <c r="BB334" s="473"/>
      <c r="BC334" s="473"/>
      <c r="BD334" s="473"/>
      <c r="BE334" s="473"/>
      <c r="BF334" s="473"/>
      <c r="BG334" s="473"/>
      <c r="BH334" s="473"/>
      <c r="BI334" s="473"/>
      <c r="BJ334" s="473"/>
      <c r="BK334" s="473"/>
      <c r="BL334" s="473"/>
      <c r="BM334" s="473"/>
      <c r="BN334" s="473"/>
      <c r="BO334" s="473"/>
      <c r="BP334" s="473"/>
      <c r="BQ334" s="473"/>
      <c r="BR334" s="473"/>
      <c r="BS334" s="473"/>
      <c r="BT334" s="473"/>
      <c r="BU334" s="473"/>
      <c r="BV334" s="473"/>
      <c r="BW334" s="473"/>
      <c r="BX334" s="473"/>
      <c r="BY334" s="473"/>
      <c r="BZ334" s="473"/>
      <c r="CA334" s="473"/>
      <c r="CB334" s="473"/>
      <c r="CC334" s="473"/>
      <c r="CD334" s="473"/>
      <c r="CE334" s="473"/>
      <c r="CF334" s="473"/>
      <c r="CG334" s="473"/>
      <c r="CH334" s="473"/>
      <c r="CI334" s="473"/>
      <c r="CJ334" s="473"/>
      <c r="CK334" s="473"/>
      <c r="CL334" s="473"/>
      <c r="CM334" s="473"/>
      <c r="CN334" s="473"/>
      <c r="CO334" s="473"/>
      <c r="CP334" s="473"/>
      <c r="CQ334" s="473"/>
      <c r="CR334" s="473"/>
      <c r="CS334" s="473"/>
      <c r="CT334" s="473"/>
      <c r="CU334" s="473"/>
      <c r="CV334" s="473"/>
      <c r="CW334" s="473"/>
      <c r="CX334" s="473"/>
      <c r="CY334" s="473"/>
      <c r="CZ334" s="473"/>
      <c r="DA334" s="473"/>
      <c r="DB334" s="473"/>
      <c r="DC334" s="473"/>
      <c r="DD334" s="473"/>
      <c r="DE334" s="473"/>
      <c r="DF334" s="473"/>
      <c r="DG334" s="473"/>
      <c r="DH334" s="473"/>
      <c r="DI334" s="473"/>
      <c r="DJ334" s="473"/>
      <c r="DK334" s="473"/>
      <c r="DL334" s="473"/>
      <c r="DM334" s="473"/>
      <c r="DN334" s="473"/>
      <c r="DO334" s="473"/>
      <c r="DP334" s="473"/>
      <c r="DQ334" s="473"/>
      <c r="DR334" s="473"/>
      <c r="DS334" s="473"/>
      <c r="DT334" s="473"/>
      <c r="DU334" s="473"/>
      <c r="DV334" s="473"/>
      <c r="DW334" s="473"/>
      <c r="DX334" s="473"/>
      <c r="DY334" s="473"/>
      <c r="DZ334" s="473"/>
      <c r="EA334" s="473"/>
      <c r="EB334" s="473"/>
      <c r="EC334" s="473"/>
      <c r="ED334" s="473"/>
    </row>
    <row r="335" spans="1:134" s="271" customFormat="1" ht="141.75" x14ac:dyDescent="0.25">
      <c r="A335" s="289" t="s">
        <v>1527</v>
      </c>
      <c r="B335" s="289" t="s">
        <v>2464</v>
      </c>
      <c r="C335" s="264" t="s">
        <v>2039</v>
      </c>
      <c r="D335" s="264">
        <v>2002</v>
      </c>
      <c r="E335" s="264" t="s">
        <v>2038</v>
      </c>
      <c r="F335" s="95" t="s">
        <v>323</v>
      </c>
      <c r="G335" s="284" t="s">
        <v>2041</v>
      </c>
      <c r="H335" s="264" t="s">
        <v>2040</v>
      </c>
      <c r="I335" s="264" t="s">
        <v>2042</v>
      </c>
      <c r="J335" s="278"/>
      <c r="K335" s="278"/>
      <c r="L335" s="278"/>
      <c r="M335" s="278"/>
      <c r="N335" s="278"/>
      <c r="O335" s="278"/>
      <c r="P335" s="279"/>
      <c r="Q335" s="473"/>
      <c r="R335" s="473"/>
      <c r="S335" s="473"/>
      <c r="T335" s="473"/>
      <c r="U335" s="473"/>
      <c r="V335" s="473"/>
      <c r="W335" s="473"/>
      <c r="X335" s="473"/>
      <c r="Y335" s="473"/>
      <c r="Z335" s="473"/>
      <c r="AA335" s="473"/>
      <c r="AB335" s="473"/>
      <c r="AC335" s="473"/>
      <c r="AD335" s="473"/>
      <c r="AE335" s="473"/>
      <c r="AF335" s="473"/>
      <c r="AG335" s="473"/>
      <c r="AH335" s="473"/>
      <c r="AI335" s="473"/>
      <c r="AJ335" s="473"/>
      <c r="AK335" s="473"/>
      <c r="AL335" s="473"/>
      <c r="AM335" s="473"/>
      <c r="AN335" s="473"/>
      <c r="AO335" s="473"/>
      <c r="AP335" s="473"/>
      <c r="AQ335" s="473"/>
      <c r="AR335" s="473"/>
      <c r="AS335" s="473"/>
      <c r="AT335" s="473"/>
      <c r="AU335" s="473"/>
      <c r="AV335" s="473"/>
      <c r="AW335" s="473"/>
      <c r="AX335" s="473"/>
      <c r="AY335" s="473"/>
      <c r="AZ335" s="473"/>
      <c r="BA335" s="473"/>
      <c r="BB335" s="473"/>
      <c r="BC335" s="473"/>
      <c r="BD335" s="473"/>
      <c r="BE335" s="473"/>
      <c r="BF335" s="473"/>
      <c r="BG335" s="473"/>
      <c r="BH335" s="473"/>
      <c r="BI335" s="473"/>
      <c r="BJ335" s="473"/>
      <c r="BK335" s="473"/>
      <c r="BL335" s="473"/>
      <c r="BM335" s="473"/>
      <c r="BN335" s="473"/>
      <c r="BO335" s="473"/>
      <c r="BP335" s="473"/>
      <c r="BQ335" s="473"/>
      <c r="BR335" s="473"/>
      <c r="BS335" s="473"/>
      <c r="BT335" s="473"/>
      <c r="BU335" s="473"/>
      <c r="BV335" s="473"/>
      <c r="BW335" s="473"/>
      <c r="BX335" s="473"/>
      <c r="BY335" s="473"/>
      <c r="BZ335" s="473"/>
      <c r="CA335" s="473"/>
      <c r="CB335" s="473"/>
      <c r="CC335" s="473"/>
      <c r="CD335" s="473"/>
      <c r="CE335" s="473"/>
      <c r="CF335" s="473"/>
      <c r="CG335" s="473"/>
      <c r="CH335" s="473"/>
      <c r="CI335" s="473"/>
      <c r="CJ335" s="473"/>
      <c r="CK335" s="473"/>
      <c r="CL335" s="473"/>
      <c r="CM335" s="473"/>
      <c r="CN335" s="473"/>
      <c r="CO335" s="473"/>
      <c r="CP335" s="473"/>
      <c r="CQ335" s="473"/>
      <c r="CR335" s="473"/>
      <c r="CS335" s="473"/>
      <c r="CT335" s="473"/>
      <c r="CU335" s="473"/>
      <c r="CV335" s="473"/>
      <c r="CW335" s="473"/>
      <c r="CX335" s="473"/>
      <c r="CY335" s="473"/>
      <c r="CZ335" s="473"/>
      <c r="DA335" s="473"/>
      <c r="DB335" s="473"/>
      <c r="DC335" s="473"/>
      <c r="DD335" s="473"/>
      <c r="DE335" s="473"/>
      <c r="DF335" s="473"/>
      <c r="DG335" s="473"/>
      <c r="DH335" s="473"/>
      <c r="DI335" s="473"/>
      <c r="DJ335" s="473"/>
      <c r="DK335" s="473"/>
      <c r="DL335" s="473"/>
      <c r="DM335" s="473"/>
      <c r="DN335" s="473"/>
      <c r="DO335" s="473"/>
      <c r="DP335" s="473"/>
      <c r="DQ335" s="473"/>
      <c r="DR335" s="473"/>
      <c r="DS335" s="473"/>
      <c r="DT335" s="473"/>
      <c r="DU335" s="473"/>
      <c r="DV335" s="473"/>
      <c r="DW335" s="473"/>
      <c r="DX335" s="473"/>
      <c r="DY335" s="473"/>
      <c r="DZ335" s="473"/>
      <c r="EA335" s="473"/>
      <c r="EB335" s="473"/>
      <c r="EC335" s="473"/>
      <c r="ED335" s="473"/>
    </row>
    <row r="336" spans="1:134" s="271" customFormat="1" ht="204.75" x14ac:dyDescent="0.25">
      <c r="A336" s="289" t="s">
        <v>1527</v>
      </c>
      <c r="B336" s="289" t="s">
        <v>2465</v>
      </c>
      <c r="C336" s="264" t="s">
        <v>2043</v>
      </c>
      <c r="D336" s="264">
        <v>2005</v>
      </c>
      <c r="E336" s="263"/>
      <c r="F336" s="95" t="s">
        <v>323</v>
      </c>
      <c r="G336" s="290" t="s">
        <v>2045</v>
      </c>
      <c r="H336" s="95" t="s">
        <v>2044</v>
      </c>
      <c r="I336" s="264" t="s">
        <v>2046</v>
      </c>
      <c r="J336" s="278"/>
      <c r="K336" s="278"/>
      <c r="L336" s="278"/>
      <c r="M336" s="278"/>
      <c r="N336" s="278"/>
      <c r="O336" s="278"/>
      <c r="P336" s="279"/>
      <c r="Q336" s="473"/>
      <c r="R336" s="473"/>
      <c r="S336" s="473"/>
      <c r="T336" s="473"/>
      <c r="U336" s="473"/>
      <c r="V336" s="473"/>
      <c r="W336" s="473"/>
      <c r="X336" s="473"/>
      <c r="Y336" s="473"/>
      <c r="Z336" s="473"/>
      <c r="AA336" s="473"/>
      <c r="AB336" s="473"/>
      <c r="AC336" s="473"/>
      <c r="AD336" s="473"/>
      <c r="AE336" s="473"/>
      <c r="AF336" s="473"/>
      <c r="AG336" s="473"/>
      <c r="AH336" s="473"/>
      <c r="AI336" s="473"/>
      <c r="AJ336" s="473"/>
      <c r="AK336" s="473"/>
      <c r="AL336" s="473"/>
      <c r="AM336" s="473"/>
      <c r="AN336" s="473"/>
      <c r="AO336" s="473"/>
      <c r="AP336" s="473"/>
      <c r="AQ336" s="473"/>
      <c r="AR336" s="473"/>
      <c r="AS336" s="473"/>
      <c r="AT336" s="473"/>
      <c r="AU336" s="473"/>
      <c r="AV336" s="473"/>
      <c r="AW336" s="473"/>
      <c r="AX336" s="473"/>
      <c r="AY336" s="473"/>
      <c r="AZ336" s="473"/>
      <c r="BA336" s="473"/>
      <c r="BB336" s="473"/>
      <c r="BC336" s="473"/>
      <c r="BD336" s="473"/>
      <c r="BE336" s="473"/>
      <c r="BF336" s="473"/>
      <c r="BG336" s="473"/>
      <c r="BH336" s="473"/>
      <c r="BI336" s="473"/>
      <c r="BJ336" s="473"/>
      <c r="BK336" s="473"/>
      <c r="BL336" s="473"/>
      <c r="BM336" s="473"/>
      <c r="BN336" s="473"/>
      <c r="BO336" s="473"/>
      <c r="BP336" s="473"/>
      <c r="BQ336" s="473"/>
      <c r="BR336" s="473"/>
      <c r="BS336" s="473"/>
      <c r="BT336" s="473"/>
      <c r="BU336" s="473"/>
      <c r="BV336" s="473"/>
      <c r="BW336" s="473"/>
      <c r="BX336" s="473"/>
      <c r="BY336" s="473"/>
      <c r="BZ336" s="473"/>
      <c r="CA336" s="473"/>
      <c r="CB336" s="473"/>
      <c r="CC336" s="473"/>
      <c r="CD336" s="473"/>
      <c r="CE336" s="473"/>
      <c r="CF336" s="473"/>
      <c r="CG336" s="473"/>
      <c r="CH336" s="473"/>
      <c r="CI336" s="473"/>
      <c r="CJ336" s="473"/>
      <c r="CK336" s="473"/>
      <c r="CL336" s="473"/>
      <c r="CM336" s="473"/>
      <c r="CN336" s="473"/>
      <c r="CO336" s="473"/>
      <c r="CP336" s="473"/>
      <c r="CQ336" s="473"/>
      <c r="CR336" s="473"/>
      <c r="CS336" s="473"/>
      <c r="CT336" s="473"/>
      <c r="CU336" s="473"/>
      <c r="CV336" s="473"/>
      <c r="CW336" s="473"/>
      <c r="CX336" s="473"/>
      <c r="CY336" s="473"/>
      <c r="CZ336" s="473"/>
      <c r="DA336" s="473"/>
      <c r="DB336" s="473"/>
      <c r="DC336" s="473"/>
      <c r="DD336" s="473"/>
      <c r="DE336" s="473"/>
      <c r="DF336" s="473"/>
      <c r="DG336" s="473"/>
      <c r="DH336" s="473"/>
      <c r="DI336" s="473"/>
      <c r="DJ336" s="473"/>
      <c r="DK336" s="473"/>
      <c r="DL336" s="473"/>
      <c r="DM336" s="473"/>
      <c r="DN336" s="473"/>
      <c r="DO336" s="473"/>
      <c r="DP336" s="473"/>
      <c r="DQ336" s="473"/>
      <c r="DR336" s="473"/>
      <c r="DS336" s="473"/>
      <c r="DT336" s="473"/>
      <c r="DU336" s="473"/>
      <c r="DV336" s="473"/>
      <c r="DW336" s="473"/>
      <c r="DX336" s="473"/>
      <c r="DY336" s="473"/>
      <c r="DZ336" s="473"/>
      <c r="EA336" s="473"/>
      <c r="EB336" s="473"/>
      <c r="EC336" s="473"/>
      <c r="ED336" s="473"/>
    </row>
    <row r="337" spans="1:134" s="271" customFormat="1" ht="409.5" x14ac:dyDescent="0.25">
      <c r="A337" s="289" t="s">
        <v>1527</v>
      </c>
      <c r="B337" s="289" t="s">
        <v>1638</v>
      </c>
      <c r="C337" s="264" t="s">
        <v>2047</v>
      </c>
      <c r="D337" s="264">
        <v>2007</v>
      </c>
      <c r="E337" s="263"/>
      <c r="F337" s="95" t="s">
        <v>323</v>
      </c>
      <c r="G337" s="290" t="s">
        <v>2048</v>
      </c>
      <c r="H337" s="95" t="s">
        <v>2028</v>
      </c>
      <c r="I337" s="264" t="s">
        <v>2049</v>
      </c>
      <c r="J337" s="278"/>
      <c r="K337" s="278"/>
      <c r="L337" s="278"/>
      <c r="M337" s="278"/>
      <c r="N337" s="278"/>
      <c r="O337" s="278"/>
      <c r="P337" s="279"/>
      <c r="Q337" s="473"/>
      <c r="R337" s="473"/>
      <c r="S337" s="473"/>
      <c r="T337" s="473"/>
      <c r="U337" s="473"/>
      <c r="V337" s="473"/>
      <c r="W337" s="473"/>
      <c r="X337" s="473"/>
      <c r="Y337" s="473"/>
      <c r="Z337" s="473"/>
      <c r="AA337" s="473"/>
      <c r="AB337" s="473"/>
      <c r="AC337" s="473"/>
      <c r="AD337" s="473"/>
      <c r="AE337" s="473"/>
      <c r="AF337" s="473"/>
      <c r="AG337" s="473"/>
      <c r="AH337" s="473"/>
      <c r="AI337" s="473"/>
      <c r="AJ337" s="473"/>
      <c r="AK337" s="473"/>
      <c r="AL337" s="473"/>
      <c r="AM337" s="473"/>
      <c r="AN337" s="473"/>
      <c r="AO337" s="473"/>
      <c r="AP337" s="473"/>
      <c r="AQ337" s="473"/>
      <c r="AR337" s="473"/>
      <c r="AS337" s="473"/>
      <c r="AT337" s="473"/>
      <c r="AU337" s="473"/>
      <c r="AV337" s="473"/>
      <c r="AW337" s="473"/>
      <c r="AX337" s="473"/>
      <c r="AY337" s="473"/>
      <c r="AZ337" s="473"/>
      <c r="BA337" s="473"/>
      <c r="BB337" s="473"/>
      <c r="BC337" s="473"/>
      <c r="BD337" s="473"/>
      <c r="BE337" s="473"/>
      <c r="BF337" s="473"/>
      <c r="BG337" s="473"/>
      <c r="BH337" s="473"/>
      <c r="BI337" s="473"/>
      <c r="BJ337" s="473"/>
      <c r="BK337" s="473"/>
      <c r="BL337" s="473"/>
      <c r="BM337" s="473"/>
      <c r="BN337" s="473"/>
      <c r="BO337" s="473"/>
      <c r="BP337" s="473"/>
      <c r="BQ337" s="473"/>
      <c r="BR337" s="473"/>
      <c r="BS337" s="473"/>
      <c r="BT337" s="473"/>
      <c r="BU337" s="473"/>
      <c r="BV337" s="473"/>
      <c r="BW337" s="473"/>
      <c r="BX337" s="473"/>
      <c r="BY337" s="473"/>
      <c r="BZ337" s="473"/>
      <c r="CA337" s="473"/>
      <c r="CB337" s="473"/>
      <c r="CC337" s="473"/>
      <c r="CD337" s="473"/>
      <c r="CE337" s="473"/>
      <c r="CF337" s="473"/>
      <c r="CG337" s="473"/>
      <c r="CH337" s="473"/>
      <c r="CI337" s="473"/>
      <c r="CJ337" s="473"/>
      <c r="CK337" s="473"/>
      <c r="CL337" s="473"/>
      <c r="CM337" s="473"/>
      <c r="CN337" s="473"/>
      <c r="CO337" s="473"/>
      <c r="CP337" s="473"/>
      <c r="CQ337" s="473"/>
      <c r="CR337" s="473"/>
      <c r="CS337" s="473"/>
      <c r="CT337" s="473"/>
      <c r="CU337" s="473"/>
      <c r="CV337" s="473"/>
      <c r="CW337" s="473"/>
      <c r="CX337" s="473"/>
      <c r="CY337" s="473"/>
      <c r="CZ337" s="473"/>
      <c r="DA337" s="473"/>
      <c r="DB337" s="473"/>
      <c r="DC337" s="473"/>
      <c r="DD337" s="473"/>
      <c r="DE337" s="473"/>
      <c r="DF337" s="473"/>
      <c r="DG337" s="473"/>
      <c r="DH337" s="473"/>
      <c r="DI337" s="473"/>
      <c r="DJ337" s="473"/>
      <c r="DK337" s="473"/>
      <c r="DL337" s="473"/>
      <c r="DM337" s="473"/>
      <c r="DN337" s="473"/>
      <c r="DO337" s="473"/>
      <c r="DP337" s="473"/>
      <c r="DQ337" s="473"/>
      <c r="DR337" s="473"/>
      <c r="DS337" s="473"/>
      <c r="DT337" s="473"/>
      <c r="DU337" s="473"/>
      <c r="DV337" s="473"/>
      <c r="DW337" s="473"/>
      <c r="DX337" s="473"/>
      <c r="DY337" s="473"/>
      <c r="DZ337" s="473"/>
      <c r="EA337" s="473"/>
      <c r="EB337" s="473"/>
      <c r="EC337" s="473"/>
      <c r="ED337" s="473"/>
    </row>
    <row r="338" spans="1:134" ht="210" customHeight="1" x14ac:dyDescent="0.2">
      <c r="A338" s="341" t="s">
        <v>1527</v>
      </c>
      <c r="B338" s="44" t="s">
        <v>1528</v>
      </c>
      <c r="C338" s="334" t="s">
        <v>1537</v>
      </c>
      <c r="D338" s="45">
        <v>2014</v>
      </c>
      <c r="E338" s="334" t="s">
        <v>1173</v>
      </c>
      <c r="F338" s="44" t="s">
        <v>323</v>
      </c>
      <c r="G338" s="334" t="s">
        <v>1538</v>
      </c>
      <c r="H338" s="45" t="s">
        <v>1539</v>
      </c>
      <c r="I338" s="46" t="s">
        <v>1540</v>
      </c>
      <c r="J338" s="47"/>
      <c r="K338" s="47"/>
      <c r="L338" s="47"/>
      <c r="M338" s="47"/>
      <c r="N338" s="334" t="s">
        <v>1140</v>
      </c>
      <c r="O338" s="47"/>
      <c r="P338" s="319"/>
    </row>
    <row r="339" spans="1:134" ht="210" customHeight="1" x14ac:dyDescent="0.2">
      <c r="A339" s="56" t="s">
        <v>1527</v>
      </c>
      <c r="B339" s="57" t="s">
        <v>1528</v>
      </c>
      <c r="C339" s="336" t="s">
        <v>1541</v>
      </c>
      <c r="D339" s="62">
        <v>2014</v>
      </c>
      <c r="E339" s="336" t="s">
        <v>456</v>
      </c>
      <c r="F339" s="57" t="s">
        <v>323</v>
      </c>
      <c r="G339" s="336" t="s">
        <v>1542</v>
      </c>
      <c r="H339" s="62" t="s">
        <v>608</v>
      </c>
      <c r="I339" s="63" t="s">
        <v>1543</v>
      </c>
      <c r="J339" s="60"/>
      <c r="K339" s="60"/>
      <c r="L339" s="60"/>
      <c r="M339" s="60"/>
      <c r="N339" s="336" t="s">
        <v>1544</v>
      </c>
      <c r="O339" s="60"/>
      <c r="P339" s="319"/>
    </row>
    <row r="340" spans="1:134" ht="85.5" customHeight="1" x14ac:dyDescent="0.2">
      <c r="A340" s="64" t="s">
        <v>1743</v>
      </c>
      <c r="B340" s="334" t="s">
        <v>1630</v>
      </c>
      <c r="C340" s="334" t="s">
        <v>1744</v>
      </c>
      <c r="D340" s="45">
        <v>1953</v>
      </c>
      <c r="E340" s="334" t="s">
        <v>1745</v>
      </c>
      <c r="F340" s="44" t="s">
        <v>323</v>
      </c>
      <c r="G340" s="334" t="s">
        <v>1746</v>
      </c>
      <c r="H340" s="45" t="s">
        <v>1747</v>
      </c>
      <c r="I340" s="340" t="s">
        <v>1748</v>
      </c>
      <c r="J340" s="47"/>
      <c r="K340" s="47"/>
      <c r="L340" s="47"/>
      <c r="M340" s="47"/>
      <c r="N340" s="45" t="s">
        <v>1749</v>
      </c>
      <c r="O340" s="47"/>
      <c r="P340" s="319"/>
    </row>
    <row r="341" spans="1:134" ht="315" x14ac:dyDescent="0.2">
      <c r="A341" s="64" t="s">
        <v>1743</v>
      </c>
      <c r="B341" s="334" t="s">
        <v>1630</v>
      </c>
      <c r="C341" s="45" t="s">
        <v>1750</v>
      </c>
      <c r="D341" s="45">
        <v>1977</v>
      </c>
      <c r="E341" s="334" t="s">
        <v>1745</v>
      </c>
      <c r="F341" s="44" t="s">
        <v>323</v>
      </c>
      <c r="G341" s="334" t="s">
        <v>1751</v>
      </c>
      <c r="H341" s="45" t="s">
        <v>608</v>
      </c>
      <c r="I341" s="340" t="s">
        <v>1752</v>
      </c>
      <c r="J341" s="47"/>
      <c r="K341" s="47"/>
      <c r="L341" s="47"/>
      <c r="M341" s="47"/>
      <c r="N341" s="45" t="s">
        <v>1753</v>
      </c>
      <c r="O341" s="47"/>
      <c r="P341" s="319"/>
    </row>
    <row r="342" spans="1:134" ht="94.5" x14ac:dyDescent="0.2">
      <c r="A342" s="64" t="s">
        <v>1743</v>
      </c>
      <c r="B342" s="334" t="s">
        <v>1630</v>
      </c>
      <c r="C342" s="344" t="s">
        <v>1754</v>
      </c>
      <c r="D342" s="45">
        <v>1980</v>
      </c>
      <c r="E342" s="334" t="s">
        <v>1745</v>
      </c>
      <c r="F342" s="44" t="s">
        <v>323</v>
      </c>
      <c r="G342" s="334" t="s">
        <v>1755</v>
      </c>
      <c r="H342" s="45">
        <v>2</v>
      </c>
      <c r="I342" s="55" t="s">
        <v>1756</v>
      </c>
      <c r="J342" s="47"/>
      <c r="K342" s="47"/>
      <c r="L342" s="47"/>
      <c r="M342" s="47"/>
      <c r="N342" s="45" t="s">
        <v>1757</v>
      </c>
      <c r="O342" s="47"/>
      <c r="P342" s="319"/>
    </row>
    <row r="343" spans="1:134" ht="157.5" x14ac:dyDescent="0.2">
      <c r="A343" s="482" t="s">
        <v>1743</v>
      </c>
      <c r="B343" s="402" t="s">
        <v>1630</v>
      </c>
      <c r="C343" s="402" t="s">
        <v>1758</v>
      </c>
      <c r="D343" s="456">
        <v>1996</v>
      </c>
      <c r="E343" s="402" t="s">
        <v>1759</v>
      </c>
      <c r="F343" s="453" t="s">
        <v>323</v>
      </c>
      <c r="G343" s="402" t="s">
        <v>1760</v>
      </c>
      <c r="H343" s="456" t="s">
        <v>608</v>
      </c>
      <c r="I343" s="415" t="s">
        <v>1761</v>
      </c>
      <c r="J343" s="454"/>
      <c r="K343" s="454"/>
      <c r="L343" s="454"/>
      <c r="M343" s="454"/>
      <c r="N343" s="456" t="s">
        <v>1762</v>
      </c>
      <c r="O343" s="454"/>
      <c r="P343" s="416" t="s">
        <v>3266</v>
      </c>
    </row>
    <row r="344" spans="1:134" ht="283.5" x14ac:dyDescent="0.2">
      <c r="A344" s="64" t="s">
        <v>1743</v>
      </c>
      <c r="B344" s="334" t="s">
        <v>1630</v>
      </c>
      <c r="C344" s="344" t="s">
        <v>1763</v>
      </c>
      <c r="D344" s="45">
        <v>1996</v>
      </c>
      <c r="E344" s="334" t="s">
        <v>1764</v>
      </c>
      <c r="F344" s="44" t="s">
        <v>323</v>
      </c>
      <c r="G344" s="334" t="s">
        <v>1765</v>
      </c>
      <c r="H344" s="45" t="s">
        <v>608</v>
      </c>
      <c r="I344" s="55" t="s">
        <v>1766</v>
      </c>
      <c r="J344" s="47"/>
      <c r="K344" s="47"/>
      <c r="L344" s="47"/>
      <c r="M344" s="47"/>
      <c r="N344" s="45" t="s">
        <v>1753</v>
      </c>
      <c r="O344" s="47"/>
      <c r="P344" s="319"/>
    </row>
    <row r="345" spans="1:134" ht="183.75" customHeight="1" x14ac:dyDescent="0.2">
      <c r="A345" s="64" t="s">
        <v>1743</v>
      </c>
      <c r="B345" s="334" t="s">
        <v>1630</v>
      </c>
      <c r="C345" s="334" t="s">
        <v>1767</v>
      </c>
      <c r="D345" s="45">
        <v>2012</v>
      </c>
      <c r="E345" s="334" t="s">
        <v>1162</v>
      </c>
      <c r="F345" s="44" t="s">
        <v>323</v>
      </c>
      <c r="G345" s="334" t="s">
        <v>1768</v>
      </c>
      <c r="H345" s="334" t="s">
        <v>1769</v>
      </c>
      <c r="I345" s="55" t="s">
        <v>1770</v>
      </c>
      <c r="J345" s="47"/>
      <c r="K345" s="47"/>
      <c r="L345" s="47"/>
      <c r="M345" s="47"/>
      <c r="N345" s="334" t="s">
        <v>1771</v>
      </c>
      <c r="O345" s="47"/>
      <c r="P345" s="319"/>
    </row>
    <row r="346" spans="1:134" ht="183.75" customHeight="1" x14ac:dyDescent="0.2">
      <c r="A346" s="64" t="s">
        <v>1743</v>
      </c>
      <c r="B346" s="334" t="s">
        <v>1630</v>
      </c>
      <c r="C346" s="334" t="s">
        <v>1772</v>
      </c>
      <c r="D346" s="45">
        <v>2012</v>
      </c>
      <c r="E346" s="334" t="s">
        <v>503</v>
      </c>
      <c r="F346" s="44" t="s">
        <v>323</v>
      </c>
      <c r="G346" s="334" t="s">
        <v>1773</v>
      </c>
      <c r="H346" s="334" t="s">
        <v>608</v>
      </c>
      <c r="I346" s="55" t="s">
        <v>1774</v>
      </c>
      <c r="J346" s="47"/>
      <c r="K346" s="47"/>
      <c r="L346" s="47"/>
      <c r="M346" s="47"/>
      <c r="N346" s="334" t="s">
        <v>1775</v>
      </c>
      <c r="O346" s="47"/>
      <c r="P346" s="319"/>
    </row>
    <row r="347" spans="1:134" ht="183.75" customHeight="1" x14ac:dyDescent="0.2">
      <c r="A347" s="64" t="s">
        <v>1743</v>
      </c>
      <c r="B347" s="334" t="s">
        <v>1630</v>
      </c>
      <c r="C347" s="334" t="s">
        <v>1776</v>
      </c>
      <c r="D347" s="45">
        <v>2012</v>
      </c>
      <c r="E347" s="334" t="s">
        <v>1162</v>
      </c>
      <c r="F347" s="44" t="s">
        <v>323</v>
      </c>
      <c r="G347" s="334" t="s">
        <v>1777</v>
      </c>
      <c r="H347" s="334" t="s">
        <v>1778</v>
      </c>
      <c r="I347" s="55" t="s">
        <v>1779</v>
      </c>
      <c r="J347" s="47"/>
      <c r="K347" s="47"/>
      <c r="L347" s="47"/>
      <c r="M347" s="47"/>
      <c r="N347" s="334" t="s">
        <v>1780</v>
      </c>
      <c r="O347" s="47"/>
      <c r="P347" s="319"/>
    </row>
    <row r="348" spans="1:134" ht="183.75" customHeight="1" x14ac:dyDescent="0.2">
      <c r="A348" s="64" t="s">
        <v>1743</v>
      </c>
      <c r="B348" s="334" t="s">
        <v>1630</v>
      </c>
      <c r="C348" s="334" t="s">
        <v>1781</v>
      </c>
      <c r="D348" s="45">
        <v>2012</v>
      </c>
      <c r="E348" s="334" t="s">
        <v>1162</v>
      </c>
      <c r="F348" s="44" t="s">
        <v>323</v>
      </c>
      <c r="G348" s="334" t="s">
        <v>1768</v>
      </c>
      <c r="H348" s="334" t="s">
        <v>608</v>
      </c>
      <c r="I348" s="55" t="s">
        <v>1770</v>
      </c>
      <c r="J348" s="47"/>
      <c r="K348" s="47"/>
      <c r="L348" s="47"/>
      <c r="M348" s="47"/>
      <c r="N348" s="334" t="s">
        <v>1771</v>
      </c>
      <c r="O348" s="47"/>
      <c r="P348" s="319"/>
    </row>
    <row r="349" spans="1:134" ht="183.75" customHeight="1" x14ac:dyDescent="0.2">
      <c r="A349" s="64" t="s">
        <v>1743</v>
      </c>
      <c r="B349" s="334" t="s">
        <v>1630</v>
      </c>
      <c r="C349" s="334" t="s">
        <v>1828</v>
      </c>
      <c r="D349" s="45">
        <v>2015</v>
      </c>
      <c r="E349" s="334" t="s">
        <v>1282</v>
      </c>
      <c r="F349" s="44" t="s">
        <v>1807</v>
      </c>
      <c r="G349" s="334" t="s">
        <v>1829</v>
      </c>
      <c r="H349" s="334" t="s">
        <v>608</v>
      </c>
      <c r="I349" s="55" t="s">
        <v>1830</v>
      </c>
      <c r="J349" s="47"/>
      <c r="K349" s="47"/>
      <c r="L349" s="47"/>
      <c r="M349" s="47"/>
      <c r="N349" s="334"/>
      <c r="O349" s="47"/>
      <c r="P349" s="319"/>
    </row>
    <row r="350" spans="1:134" ht="183.75" customHeight="1" x14ac:dyDescent="0.2">
      <c r="A350" s="64" t="s">
        <v>1743</v>
      </c>
      <c r="B350" s="334" t="s">
        <v>1630</v>
      </c>
      <c r="C350" s="334" t="s">
        <v>1826</v>
      </c>
      <c r="D350" s="45">
        <v>2015</v>
      </c>
      <c r="E350" s="334" t="s">
        <v>1282</v>
      </c>
      <c r="F350" s="44" t="s">
        <v>1807</v>
      </c>
      <c r="G350" s="334" t="s">
        <v>1825</v>
      </c>
      <c r="H350" s="334" t="s">
        <v>1539</v>
      </c>
      <c r="I350" s="55" t="s">
        <v>1827</v>
      </c>
      <c r="J350" s="47"/>
      <c r="K350" s="47"/>
      <c r="L350" s="47"/>
      <c r="M350" s="47"/>
      <c r="N350" s="334" t="s">
        <v>1824</v>
      </c>
      <c r="O350" s="47"/>
      <c r="P350" s="319"/>
    </row>
    <row r="351" spans="1:134" ht="183.75" customHeight="1" x14ac:dyDescent="0.2">
      <c r="A351" s="64" t="s">
        <v>1743</v>
      </c>
      <c r="B351" s="334" t="s">
        <v>1630</v>
      </c>
      <c r="C351" s="334" t="s">
        <v>1821</v>
      </c>
      <c r="D351" s="45">
        <v>2015</v>
      </c>
      <c r="E351" s="334" t="s">
        <v>1282</v>
      </c>
      <c r="F351" s="44" t="s">
        <v>1807</v>
      </c>
      <c r="G351" s="334" t="s">
        <v>1822</v>
      </c>
      <c r="H351" s="334" t="s">
        <v>608</v>
      </c>
      <c r="I351" s="55" t="s">
        <v>1823</v>
      </c>
      <c r="J351" s="47"/>
      <c r="K351" s="47"/>
      <c r="L351" s="47"/>
      <c r="M351" s="47"/>
      <c r="N351" s="334" t="s">
        <v>1824</v>
      </c>
      <c r="O351" s="47"/>
      <c r="P351" s="319"/>
    </row>
    <row r="352" spans="1:134" ht="183.75" customHeight="1" x14ac:dyDescent="0.2">
      <c r="A352" s="64" t="s">
        <v>1743</v>
      </c>
      <c r="B352" s="334" t="s">
        <v>1630</v>
      </c>
      <c r="C352" s="334" t="s">
        <v>1818</v>
      </c>
      <c r="D352" s="45">
        <v>2015</v>
      </c>
      <c r="E352" s="334" t="s">
        <v>1282</v>
      </c>
      <c r="F352" s="44" t="s">
        <v>1807</v>
      </c>
      <c r="G352" s="334" t="s">
        <v>1819</v>
      </c>
      <c r="H352" s="334" t="s">
        <v>1539</v>
      </c>
      <c r="I352" s="55" t="s">
        <v>1820</v>
      </c>
      <c r="J352" s="47"/>
      <c r="K352" s="47"/>
      <c r="L352" s="47"/>
      <c r="M352" s="47"/>
      <c r="N352" s="334" t="s">
        <v>1817</v>
      </c>
      <c r="O352" s="47"/>
      <c r="P352" s="319"/>
    </row>
    <row r="353" spans="1:134" s="329" customFormat="1" ht="130.5" customHeight="1" x14ac:dyDescent="0.2">
      <c r="A353" s="64" t="s">
        <v>1743</v>
      </c>
      <c r="B353" s="334" t="s">
        <v>1630</v>
      </c>
      <c r="C353" s="334" t="s">
        <v>1814</v>
      </c>
      <c r="D353" s="334">
        <v>2015</v>
      </c>
      <c r="E353" s="334" t="s">
        <v>1282</v>
      </c>
      <c r="F353" s="44" t="s">
        <v>1807</v>
      </c>
      <c r="G353" s="334" t="s">
        <v>1815</v>
      </c>
      <c r="H353" s="49" t="s">
        <v>1539</v>
      </c>
      <c r="I353" s="340" t="s">
        <v>1816</v>
      </c>
      <c r="J353" s="47"/>
      <c r="K353" s="47"/>
      <c r="L353" s="47"/>
      <c r="M353" s="47"/>
      <c r="N353" s="334" t="s">
        <v>1817</v>
      </c>
      <c r="O353" s="52"/>
      <c r="P353" s="320"/>
      <c r="Q353" s="475"/>
      <c r="R353" s="475"/>
      <c r="S353" s="475"/>
      <c r="T353" s="475"/>
      <c r="U353" s="475"/>
      <c r="V353" s="475"/>
      <c r="W353" s="475"/>
      <c r="X353" s="475"/>
      <c r="Y353" s="475"/>
      <c r="Z353" s="475"/>
      <c r="AA353" s="475"/>
      <c r="AB353" s="475"/>
      <c r="AC353" s="475"/>
      <c r="AD353" s="475"/>
      <c r="AE353" s="475"/>
      <c r="AF353" s="475"/>
      <c r="AG353" s="475"/>
      <c r="AH353" s="475"/>
      <c r="AI353" s="475"/>
      <c r="AJ353" s="475"/>
      <c r="AK353" s="475"/>
      <c r="AL353" s="475"/>
      <c r="AM353" s="475"/>
      <c r="AN353" s="475"/>
      <c r="AO353" s="475"/>
      <c r="AP353" s="475"/>
      <c r="AQ353" s="475"/>
      <c r="AR353" s="475"/>
      <c r="AS353" s="475"/>
      <c r="AT353" s="475"/>
      <c r="AU353" s="475"/>
      <c r="AV353" s="475"/>
      <c r="AW353" s="475"/>
      <c r="AX353" s="475"/>
      <c r="AY353" s="475"/>
      <c r="AZ353" s="475"/>
      <c r="BA353" s="475"/>
      <c r="BB353" s="475"/>
      <c r="BC353" s="475"/>
      <c r="BD353" s="475"/>
      <c r="BE353" s="475"/>
      <c r="BF353" s="475"/>
      <c r="BG353" s="475"/>
      <c r="BH353" s="475"/>
      <c r="BI353" s="475"/>
      <c r="BJ353" s="475"/>
      <c r="BK353" s="475"/>
      <c r="BL353" s="475"/>
      <c r="BM353" s="475"/>
      <c r="BN353" s="475"/>
      <c r="BO353" s="475"/>
      <c r="BP353" s="475"/>
      <c r="BQ353" s="475"/>
      <c r="BR353" s="475"/>
      <c r="BS353" s="475"/>
      <c r="BT353" s="475"/>
      <c r="BU353" s="475"/>
      <c r="BV353" s="475"/>
      <c r="BW353" s="475"/>
      <c r="BX353" s="475"/>
      <c r="BY353" s="475"/>
      <c r="BZ353" s="475"/>
      <c r="CA353" s="475"/>
      <c r="CB353" s="475"/>
      <c r="CC353" s="475"/>
      <c r="CD353" s="475"/>
      <c r="CE353" s="475"/>
      <c r="CF353" s="475"/>
      <c r="CG353" s="475"/>
      <c r="CH353" s="475"/>
      <c r="CI353" s="475"/>
      <c r="CJ353" s="475"/>
      <c r="CK353" s="475"/>
      <c r="CL353" s="475"/>
      <c r="CM353" s="475"/>
      <c r="CN353" s="475"/>
      <c r="CO353" s="475"/>
      <c r="CP353" s="475"/>
      <c r="CQ353" s="475"/>
      <c r="CR353" s="475"/>
      <c r="CS353" s="475"/>
      <c r="CT353" s="475"/>
      <c r="CU353" s="475"/>
      <c r="CV353" s="475"/>
      <c r="CW353" s="475"/>
      <c r="CX353" s="475"/>
      <c r="CY353" s="475"/>
      <c r="CZ353" s="475"/>
      <c r="DA353" s="475"/>
      <c r="DB353" s="475"/>
      <c r="DC353" s="475"/>
      <c r="DD353" s="475"/>
      <c r="DE353" s="475"/>
      <c r="DF353" s="475"/>
      <c r="DG353" s="475"/>
      <c r="DH353" s="475"/>
      <c r="DI353" s="475"/>
      <c r="DJ353" s="475"/>
      <c r="DK353" s="475"/>
      <c r="DL353" s="475"/>
      <c r="DM353" s="475"/>
      <c r="DN353" s="475"/>
      <c r="DO353" s="475"/>
      <c r="DP353" s="475"/>
      <c r="DQ353" s="475"/>
      <c r="DR353" s="475"/>
      <c r="DS353" s="475"/>
      <c r="DT353" s="475"/>
      <c r="DU353" s="475"/>
      <c r="DV353" s="475"/>
      <c r="DW353" s="475"/>
      <c r="DX353" s="475"/>
      <c r="DY353" s="475"/>
      <c r="DZ353" s="475"/>
      <c r="EA353" s="475"/>
      <c r="EB353" s="475"/>
      <c r="EC353" s="475"/>
      <c r="ED353" s="475"/>
    </row>
    <row r="354" spans="1:134" s="329" customFormat="1" ht="141.75" x14ac:dyDescent="0.2">
      <c r="A354" s="64" t="s">
        <v>1743</v>
      </c>
      <c r="B354" s="334" t="s">
        <v>1630</v>
      </c>
      <c r="C354" s="334" t="s">
        <v>1835</v>
      </c>
      <c r="D354" s="334">
        <v>2015</v>
      </c>
      <c r="E354" s="334" t="s">
        <v>1282</v>
      </c>
      <c r="F354" s="44" t="s">
        <v>1807</v>
      </c>
      <c r="G354" s="334" t="s">
        <v>1836</v>
      </c>
      <c r="H354" s="49" t="s">
        <v>1539</v>
      </c>
      <c r="I354" s="340" t="s">
        <v>1837</v>
      </c>
      <c r="J354" s="47"/>
      <c r="K354" s="47"/>
      <c r="L354" s="47"/>
      <c r="M354" s="47"/>
      <c r="N354" s="334" t="s">
        <v>1817</v>
      </c>
      <c r="O354" s="52"/>
      <c r="P354" s="320"/>
      <c r="Q354" s="475"/>
      <c r="R354" s="475"/>
      <c r="S354" s="475"/>
      <c r="T354" s="475"/>
      <c r="U354" s="475"/>
      <c r="V354" s="475"/>
      <c r="W354" s="475"/>
      <c r="X354" s="475"/>
      <c r="Y354" s="475"/>
      <c r="Z354" s="475"/>
      <c r="AA354" s="475"/>
      <c r="AB354" s="475"/>
      <c r="AC354" s="475"/>
      <c r="AD354" s="475"/>
      <c r="AE354" s="475"/>
      <c r="AF354" s="475"/>
      <c r="AG354" s="475"/>
      <c r="AH354" s="475"/>
      <c r="AI354" s="475"/>
      <c r="AJ354" s="475"/>
      <c r="AK354" s="475"/>
      <c r="AL354" s="475"/>
      <c r="AM354" s="475"/>
      <c r="AN354" s="475"/>
      <c r="AO354" s="475"/>
      <c r="AP354" s="475"/>
      <c r="AQ354" s="475"/>
      <c r="AR354" s="475"/>
      <c r="AS354" s="475"/>
      <c r="AT354" s="475"/>
      <c r="AU354" s="475"/>
      <c r="AV354" s="475"/>
      <c r="AW354" s="475"/>
      <c r="AX354" s="475"/>
      <c r="AY354" s="475"/>
      <c r="AZ354" s="475"/>
      <c r="BA354" s="475"/>
      <c r="BB354" s="475"/>
      <c r="BC354" s="475"/>
      <c r="BD354" s="475"/>
      <c r="BE354" s="475"/>
      <c r="BF354" s="475"/>
      <c r="BG354" s="475"/>
      <c r="BH354" s="475"/>
      <c r="BI354" s="475"/>
      <c r="BJ354" s="475"/>
      <c r="BK354" s="475"/>
      <c r="BL354" s="475"/>
      <c r="BM354" s="475"/>
      <c r="BN354" s="475"/>
      <c r="BO354" s="475"/>
      <c r="BP354" s="475"/>
      <c r="BQ354" s="475"/>
      <c r="BR354" s="475"/>
      <c r="BS354" s="475"/>
      <c r="BT354" s="475"/>
      <c r="BU354" s="475"/>
      <c r="BV354" s="475"/>
      <c r="BW354" s="475"/>
      <c r="BX354" s="475"/>
      <c r="BY354" s="475"/>
      <c r="BZ354" s="475"/>
      <c r="CA354" s="475"/>
      <c r="CB354" s="475"/>
      <c r="CC354" s="475"/>
      <c r="CD354" s="475"/>
      <c r="CE354" s="475"/>
      <c r="CF354" s="475"/>
      <c r="CG354" s="475"/>
      <c r="CH354" s="475"/>
      <c r="CI354" s="475"/>
      <c r="CJ354" s="475"/>
      <c r="CK354" s="475"/>
      <c r="CL354" s="475"/>
      <c r="CM354" s="475"/>
      <c r="CN354" s="475"/>
      <c r="CO354" s="475"/>
      <c r="CP354" s="475"/>
      <c r="CQ354" s="475"/>
      <c r="CR354" s="475"/>
      <c r="CS354" s="475"/>
      <c r="CT354" s="475"/>
      <c r="CU354" s="475"/>
      <c r="CV354" s="475"/>
      <c r="CW354" s="475"/>
      <c r="CX354" s="475"/>
      <c r="CY354" s="475"/>
      <c r="CZ354" s="475"/>
      <c r="DA354" s="475"/>
      <c r="DB354" s="475"/>
      <c r="DC354" s="475"/>
      <c r="DD354" s="475"/>
      <c r="DE354" s="475"/>
      <c r="DF354" s="475"/>
      <c r="DG354" s="475"/>
      <c r="DH354" s="475"/>
      <c r="DI354" s="475"/>
      <c r="DJ354" s="475"/>
      <c r="DK354" s="475"/>
      <c r="DL354" s="475"/>
      <c r="DM354" s="475"/>
      <c r="DN354" s="475"/>
      <c r="DO354" s="475"/>
      <c r="DP354" s="475"/>
      <c r="DQ354" s="475"/>
      <c r="DR354" s="475"/>
      <c r="DS354" s="475"/>
      <c r="DT354" s="475"/>
      <c r="DU354" s="475"/>
      <c r="DV354" s="475"/>
      <c r="DW354" s="475"/>
      <c r="DX354" s="475"/>
      <c r="DY354" s="475"/>
      <c r="DZ354" s="475"/>
      <c r="EA354" s="475"/>
      <c r="EB354" s="475"/>
      <c r="EC354" s="475"/>
      <c r="ED354" s="475"/>
    </row>
    <row r="355" spans="1:134" s="329" customFormat="1" ht="63" x14ac:dyDescent="0.2">
      <c r="A355" s="64" t="s">
        <v>1743</v>
      </c>
      <c r="B355" s="334" t="s">
        <v>1630</v>
      </c>
      <c r="C355" s="334" t="s">
        <v>1842</v>
      </c>
      <c r="D355" s="334">
        <v>2015</v>
      </c>
      <c r="E355" s="334" t="s">
        <v>1282</v>
      </c>
      <c r="F355" s="44" t="s">
        <v>1807</v>
      </c>
      <c r="G355" s="334" t="s">
        <v>1843</v>
      </c>
      <c r="H355" s="49" t="s">
        <v>1539</v>
      </c>
      <c r="I355" s="340" t="s">
        <v>1844</v>
      </c>
      <c r="J355" s="47"/>
      <c r="K355" s="47"/>
      <c r="L355" s="47"/>
      <c r="M355" s="47"/>
      <c r="N355" s="334" t="s">
        <v>1817</v>
      </c>
      <c r="O355" s="52"/>
      <c r="P355" s="320"/>
      <c r="Q355" s="475"/>
      <c r="R355" s="475"/>
      <c r="S355" s="475"/>
      <c r="T355" s="475"/>
      <c r="U355" s="475"/>
      <c r="V355" s="475"/>
      <c r="W355" s="475"/>
      <c r="X355" s="475"/>
      <c r="Y355" s="475"/>
      <c r="Z355" s="475"/>
      <c r="AA355" s="475"/>
      <c r="AB355" s="475"/>
      <c r="AC355" s="475"/>
      <c r="AD355" s="475"/>
      <c r="AE355" s="475"/>
      <c r="AF355" s="475"/>
      <c r="AG355" s="475"/>
      <c r="AH355" s="475"/>
      <c r="AI355" s="475"/>
      <c r="AJ355" s="475"/>
      <c r="AK355" s="475"/>
      <c r="AL355" s="475"/>
      <c r="AM355" s="475"/>
      <c r="AN355" s="475"/>
      <c r="AO355" s="475"/>
      <c r="AP355" s="475"/>
      <c r="AQ355" s="475"/>
      <c r="AR355" s="475"/>
      <c r="AS355" s="475"/>
      <c r="AT355" s="475"/>
      <c r="AU355" s="475"/>
      <c r="AV355" s="475"/>
      <c r="AW355" s="475"/>
      <c r="AX355" s="475"/>
      <c r="AY355" s="475"/>
      <c r="AZ355" s="475"/>
      <c r="BA355" s="475"/>
      <c r="BB355" s="475"/>
      <c r="BC355" s="475"/>
      <c r="BD355" s="475"/>
      <c r="BE355" s="475"/>
      <c r="BF355" s="475"/>
      <c r="BG355" s="475"/>
      <c r="BH355" s="475"/>
      <c r="BI355" s="475"/>
      <c r="BJ355" s="475"/>
      <c r="BK355" s="475"/>
      <c r="BL355" s="475"/>
      <c r="BM355" s="475"/>
      <c r="BN355" s="475"/>
      <c r="BO355" s="475"/>
      <c r="BP355" s="475"/>
      <c r="BQ355" s="475"/>
      <c r="BR355" s="475"/>
      <c r="BS355" s="475"/>
      <c r="BT355" s="475"/>
      <c r="BU355" s="475"/>
      <c r="BV355" s="475"/>
      <c r="BW355" s="475"/>
      <c r="BX355" s="475"/>
      <c r="BY355" s="475"/>
      <c r="BZ355" s="475"/>
      <c r="CA355" s="475"/>
      <c r="CB355" s="475"/>
      <c r="CC355" s="475"/>
      <c r="CD355" s="475"/>
      <c r="CE355" s="475"/>
      <c r="CF355" s="475"/>
      <c r="CG355" s="475"/>
      <c r="CH355" s="475"/>
      <c r="CI355" s="475"/>
      <c r="CJ355" s="475"/>
      <c r="CK355" s="475"/>
      <c r="CL355" s="475"/>
      <c r="CM355" s="475"/>
      <c r="CN355" s="475"/>
      <c r="CO355" s="475"/>
      <c r="CP355" s="475"/>
      <c r="CQ355" s="475"/>
      <c r="CR355" s="475"/>
      <c r="CS355" s="475"/>
      <c r="CT355" s="475"/>
      <c r="CU355" s="475"/>
      <c r="CV355" s="475"/>
      <c r="CW355" s="475"/>
      <c r="CX355" s="475"/>
      <c r="CY355" s="475"/>
      <c r="CZ355" s="475"/>
      <c r="DA355" s="475"/>
      <c r="DB355" s="475"/>
      <c r="DC355" s="475"/>
      <c r="DD355" s="475"/>
      <c r="DE355" s="475"/>
      <c r="DF355" s="475"/>
      <c r="DG355" s="475"/>
      <c r="DH355" s="475"/>
      <c r="DI355" s="475"/>
      <c r="DJ355" s="475"/>
      <c r="DK355" s="475"/>
      <c r="DL355" s="475"/>
      <c r="DM355" s="475"/>
      <c r="DN355" s="475"/>
      <c r="DO355" s="475"/>
      <c r="DP355" s="475"/>
      <c r="DQ355" s="475"/>
      <c r="DR355" s="475"/>
      <c r="DS355" s="475"/>
      <c r="DT355" s="475"/>
      <c r="DU355" s="475"/>
      <c r="DV355" s="475"/>
      <c r="DW355" s="475"/>
      <c r="DX355" s="475"/>
      <c r="DY355" s="475"/>
      <c r="DZ355" s="475"/>
      <c r="EA355" s="475"/>
      <c r="EB355" s="475"/>
      <c r="EC355" s="475"/>
      <c r="ED355" s="475"/>
    </row>
    <row r="356" spans="1:134" s="329" customFormat="1" ht="94.5" x14ac:dyDescent="0.2">
      <c r="A356" s="64" t="s">
        <v>1743</v>
      </c>
      <c r="B356" s="334" t="s">
        <v>1630</v>
      </c>
      <c r="C356" s="334" t="s">
        <v>1845</v>
      </c>
      <c r="D356" s="334">
        <v>2015</v>
      </c>
      <c r="E356" s="334" t="s">
        <v>1282</v>
      </c>
      <c r="F356" s="44" t="s">
        <v>1807</v>
      </c>
      <c r="G356" s="334" t="s">
        <v>1843</v>
      </c>
      <c r="H356" s="49" t="s">
        <v>1539</v>
      </c>
      <c r="I356" s="340" t="s">
        <v>1846</v>
      </c>
      <c r="J356" s="47"/>
      <c r="K356" s="47"/>
      <c r="L356" s="47"/>
      <c r="M356" s="47"/>
      <c r="N356" s="334" t="s">
        <v>1817</v>
      </c>
      <c r="O356" s="52"/>
      <c r="P356" s="320"/>
      <c r="Q356" s="475"/>
      <c r="R356" s="475"/>
      <c r="S356" s="475"/>
      <c r="T356" s="475"/>
      <c r="U356" s="475"/>
      <c r="V356" s="475"/>
      <c r="W356" s="475"/>
      <c r="X356" s="475"/>
      <c r="Y356" s="475"/>
      <c r="Z356" s="475"/>
      <c r="AA356" s="475"/>
      <c r="AB356" s="475"/>
      <c r="AC356" s="475"/>
      <c r="AD356" s="475"/>
      <c r="AE356" s="475"/>
      <c r="AF356" s="475"/>
      <c r="AG356" s="475"/>
      <c r="AH356" s="475"/>
      <c r="AI356" s="475"/>
      <c r="AJ356" s="475"/>
      <c r="AK356" s="475"/>
      <c r="AL356" s="475"/>
      <c r="AM356" s="475"/>
      <c r="AN356" s="475"/>
      <c r="AO356" s="475"/>
      <c r="AP356" s="475"/>
      <c r="AQ356" s="475"/>
      <c r="AR356" s="475"/>
      <c r="AS356" s="475"/>
      <c r="AT356" s="475"/>
      <c r="AU356" s="475"/>
      <c r="AV356" s="475"/>
      <c r="AW356" s="475"/>
      <c r="AX356" s="475"/>
      <c r="AY356" s="475"/>
      <c r="AZ356" s="475"/>
      <c r="BA356" s="475"/>
      <c r="BB356" s="475"/>
      <c r="BC356" s="475"/>
      <c r="BD356" s="475"/>
      <c r="BE356" s="475"/>
      <c r="BF356" s="475"/>
      <c r="BG356" s="475"/>
      <c r="BH356" s="475"/>
      <c r="BI356" s="475"/>
      <c r="BJ356" s="475"/>
      <c r="BK356" s="475"/>
      <c r="BL356" s="475"/>
      <c r="BM356" s="475"/>
      <c r="BN356" s="475"/>
      <c r="BO356" s="475"/>
      <c r="BP356" s="475"/>
      <c r="BQ356" s="475"/>
      <c r="BR356" s="475"/>
      <c r="BS356" s="475"/>
      <c r="BT356" s="475"/>
      <c r="BU356" s="475"/>
      <c r="BV356" s="475"/>
      <c r="BW356" s="475"/>
      <c r="BX356" s="475"/>
      <c r="BY356" s="475"/>
      <c r="BZ356" s="475"/>
      <c r="CA356" s="475"/>
      <c r="CB356" s="475"/>
      <c r="CC356" s="475"/>
      <c r="CD356" s="475"/>
      <c r="CE356" s="475"/>
      <c r="CF356" s="475"/>
      <c r="CG356" s="475"/>
      <c r="CH356" s="475"/>
      <c r="CI356" s="475"/>
      <c r="CJ356" s="475"/>
      <c r="CK356" s="475"/>
      <c r="CL356" s="475"/>
      <c r="CM356" s="475"/>
      <c r="CN356" s="475"/>
      <c r="CO356" s="475"/>
      <c r="CP356" s="475"/>
      <c r="CQ356" s="475"/>
      <c r="CR356" s="475"/>
      <c r="CS356" s="475"/>
      <c r="CT356" s="475"/>
      <c r="CU356" s="475"/>
      <c r="CV356" s="475"/>
      <c r="CW356" s="475"/>
      <c r="CX356" s="475"/>
      <c r="CY356" s="475"/>
      <c r="CZ356" s="475"/>
      <c r="DA356" s="475"/>
      <c r="DB356" s="475"/>
      <c r="DC356" s="475"/>
      <c r="DD356" s="475"/>
      <c r="DE356" s="475"/>
      <c r="DF356" s="475"/>
      <c r="DG356" s="475"/>
      <c r="DH356" s="475"/>
      <c r="DI356" s="475"/>
      <c r="DJ356" s="475"/>
      <c r="DK356" s="475"/>
      <c r="DL356" s="475"/>
      <c r="DM356" s="475"/>
      <c r="DN356" s="475"/>
      <c r="DO356" s="475"/>
      <c r="DP356" s="475"/>
      <c r="DQ356" s="475"/>
      <c r="DR356" s="475"/>
      <c r="DS356" s="475"/>
      <c r="DT356" s="475"/>
      <c r="DU356" s="475"/>
      <c r="DV356" s="475"/>
      <c r="DW356" s="475"/>
      <c r="DX356" s="475"/>
      <c r="DY356" s="475"/>
      <c r="DZ356" s="475"/>
      <c r="EA356" s="475"/>
      <c r="EB356" s="475"/>
      <c r="EC356" s="475"/>
      <c r="ED356" s="475"/>
    </row>
    <row r="357" spans="1:134" s="329" customFormat="1" ht="110.25" x14ac:dyDescent="0.2">
      <c r="A357" s="65" t="s">
        <v>1743</v>
      </c>
      <c r="B357" s="336" t="s">
        <v>1630</v>
      </c>
      <c r="C357" s="336" t="s">
        <v>1847</v>
      </c>
      <c r="D357" s="336">
        <v>2015</v>
      </c>
      <c r="E357" s="336" t="s">
        <v>1282</v>
      </c>
      <c r="F357" s="57" t="s">
        <v>1807</v>
      </c>
      <c r="G357" s="336" t="s">
        <v>1848</v>
      </c>
      <c r="H357" s="66" t="s">
        <v>1539</v>
      </c>
      <c r="I357" s="61" t="s">
        <v>1849</v>
      </c>
      <c r="J357" s="60"/>
      <c r="K357" s="60"/>
      <c r="L357" s="60"/>
      <c r="M357" s="60"/>
      <c r="N357" s="336" t="s">
        <v>1850</v>
      </c>
      <c r="O357" s="67"/>
      <c r="P357" s="320"/>
      <c r="Q357" s="475"/>
      <c r="R357" s="475"/>
      <c r="S357" s="475"/>
      <c r="T357" s="475"/>
      <c r="U357" s="475"/>
      <c r="V357" s="475"/>
      <c r="W357" s="475"/>
      <c r="X357" s="475"/>
      <c r="Y357" s="475"/>
      <c r="Z357" s="475"/>
      <c r="AA357" s="475"/>
      <c r="AB357" s="475"/>
      <c r="AC357" s="475"/>
      <c r="AD357" s="475"/>
      <c r="AE357" s="475"/>
      <c r="AF357" s="475"/>
      <c r="AG357" s="475"/>
      <c r="AH357" s="475"/>
      <c r="AI357" s="475"/>
      <c r="AJ357" s="475"/>
      <c r="AK357" s="475"/>
      <c r="AL357" s="475"/>
      <c r="AM357" s="475"/>
      <c r="AN357" s="475"/>
      <c r="AO357" s="475"/>
      <c r="AP357" s="475"/>
      <c r="AQ357" s="475"/>
      <c r="AR357" s="475"/>
      <c r="AS357" s="475"/>
      <c r="AT357" s="475"/>
      <c r="AU357" s="475"/>
      <c r="AV357" s="475"/>
      <c r="AW357" s="475"/>
      <c r="AX357" s="475"/>
      <c r="AY357" s="475"/>
      <c r="AZ357" s="475"/>
      <c r="BA357" s="475"/>
      <c r="BB357" s="475"/>
      <c r="BC357" s="475"/>
      <c r="BD357" s="475"/>
      <c r="BE357" s="475"/>
      <c r="BF357" s="475"/>
      <c r="BG357" s="475"/>
      <c r="BH357" s="475"/>
      <c r="BI357" s="475"/>
      <c r="BJ357" s="475"/>
      <c r="BK357" s="475"/>
      <c r="BL357" s="475"/>
      <c r="BM357" s="475"/>
      <c r="BN357" s="475"/>
      <c r="BO357" s="475"/>
      <c r="BP357" s="475"/>
      <c r="BQ357" s="475"/>
      <c r="BR357" s="475"/>
      <c r="BS357" s="475"/>
      <c r="BT357" s="475"/>
      <c r="BU357" s="475"/>
      <c r="BV357" s="475"/>
      <c r="BW357" s="475"/>
      <c r="BX357" s="475"/>
      <c r="BY357" s="475"/>
      <c r="BZ357" s="475"/>
      <c r="CA357" s="475"/>
      <c r="CB357" s="475"/>
      <c r="CC357" s="475"/>
      <c r="CD357" s="475"/>
      <c r="CE357" s="475"/>
      <c r="CF357" s="475"/>
      <c r="CG357" s="475"/>
      <c r="CH357" s="475"/>
      <c r="CI357" s="475"/>
      <c r="CJ357" s="475"/>
      <c r="CK357" s="475"/>
      <c r="CL357" s="475"/>
      <c r="CM357" s="475"/>
      <c r="CN357" s="475"/>
      <c r="CO357" s="475"/>
      <c r="CP357" s="475"/>
      <c r="CQ357" s="475"/>
      <c r="CR357" s="475"/>
      <c r="CS357" s="475"/>
      <c r="CT357" s="475"/>
      <c r="CU357" s="475"/>
      <c r="CV357" s="475"/>
      <c r="CW357" s="475"/>
      <c r="CX357" s="475"/>
      <c r="CY357" s="475"/>
      <c r="CZ357" s="475"/>
      <c r="DA357" s="475"/>
      <c r="DB357" s="475"/>
      <c r="DC357" s="475"/>
      <c r="DD357" s="475"/>
      <c r="DE357" s="475"/>
      <c r="DF357" s="475"/>
      <c r="DG357" s="475"/>
      <c r="DH357" s="475"/>
      <c r="DI357" s="475"/>
      <c r="DJ357" s="475"/>
      <c r="DK357" s="475"/>
      <c r="DL357" s="475"/>
      <c r="DM357" s="475"/>
      <c r="DN357" s="475"/>
      <c r="DO357" s="475"/>
      <c r="DP357" s="475"/>
      <c r="DQ357" s="475"/>
      <c r="DR357" s="475"/>
      <c r="DS357" s="475"/>
      <c r="DT357" s="475"/>
      <c r="DU357" s="475"/>
      <c r="DV357" s="475"/>
      <c r="DW357" s="475"/>
      <c r="DX357" s="475"/>
      <c r="DY357" s="475"/>
      <c r="DZ357" s="475"/>
      <c r="EA357" s="475"/>
      <c r="EB357" s="475"/>
      <c r="EC357" s="475"/>
      <c r="ED357" s="475"/>
    </row>
    <row r="358" spans="1:134" s="329" customFormat="1" ht="78.75" x14ac:dyDescent="0.2">
      <c r="A358" s="65" t="s">
        <v>1743</v>
      </c>
      <c r="B358" s="336" t="s">
        <v>1630</v>
      </c>
      <c r="C358" s="336" t="s">
        <v>3103</v>
      </c>
      <c r="D358" s="336">
        <v>2015</v>
      </c>
      <c r="E358" s="336" t="s">
        <v>1282</v>
      </c>
      <c r="F358" s="57" t="s">
        <v>1807</v>
      </c>
      <c r="G358" s="336" t="s">
        <v>3104</v>
      </c>
      <c r="H358" s="66" t="s">
        <v>1539</v>
      </c>
      <c r="I358" s="61" t="s">
        <v>3105</v>
      </c>
      <c r="J358" s="60"/>
      <c r="K358" s="60"/>
      <c r="L358" s="60"/>
      <c r="M358" s="60"/>
      <c r="N358" s="336" t="s">
        <v>1140</v>
      </c>
      <c r="O358" s="67"/>
      <c r="P358" s="320"/>
      <c r="Q358" s="475"/>
      <c r="R358" s="475"/>
      <c r="S358" s="475"/>
      <c r="T358" s="475"/>
      <c r="U358" s="475"/>
      <c r="V358" s="475"/>
      <c r="W358" s="475"/>
      <c r="X358" s="475"/>
      <c r="Y358" s="475"/>
      <c r="Z358" s="475"/>
      <c r="AA358" s="475"/>
      <c r="AB358" s="475"/>
      <c r="AC358" s="475"/>
      <c r="AD358" s="475"/>
      <c r="AE358" s="475"/>
      <c r="AF358" s="475"/>
      <c r="AG358" s="475"/>
      <c r="AH358" s="475"/>
      <c r="AI358" s="475"/>
      <c r="AJ358" s="475"/>
      <c r="AK358" s="475"/>
      <c r="AL358" s="475"/>
      <c r="AM358" s="475"/>
      <c r="AN358" s="475"/>
      <c r="AO358" s="475"/>
      <c r="AP358" s="475"/>
      <c r="AQ358" s="475"/>
      <c r="AR358" s="475"/>
      <c r="AS358" s="475"/>
      <c r="AT358" s="475"/>
      <c r="AU358" s="475"/>
      <c r="AV358" s="475"/>
      <c r="AW358" s="475"/>
      <c r="AX358" s="475"/>
      <c r="AY358" s="475"/>
      <c r="AZ358" s="475"/>
      <c r="BA358" s="475"/>
      <c r="BB358" s="475"/>
      <c r="BC358" s="475"/>
      <c r="BD358" s="475"/>
      <c r="BE358" s="475"/>
      <c r="BF358" s="475"/>
      <c r="BG358" s="475"/>
      <c r="BH358" s="475"/>
      <c r="BI358" s="475"/>
      <c r="BJ358" s="475"/>
      <c r="BK358" s="475"/>
      <c r="BL358" s="475"/>
      <c r="BM358" s="475"/>
      <c r="BN358" s="475"/>
      <c r="BO358" s="475"/>
      <c r="BP358" s="475"/>
      <c r="BQ358" s="475"/>
      <c r="BR358" s="475"/>
      <c r="BS358" s="475"/>
      <c r="BT358" s="475"/>
      <c r="BU358" s="475"/>
      <c r="BV358" s="475"/>
      <c r="BW358" s="475"/>
      <c r="BX358" s="475"/>
      <c r="BY358" s="475"/>
      <c r="BZ358" s="475"/>
      <c r="CA358" s="475"/>
      <c r="CB358" s="475"/>
      <c r="CC358" s="475"/>
      <c r="CD358" s="475"/>
      <c r="CE358" s="475"/>
      <c r="CF358" s="475"/>
      <c r="CG358" s="475"/>
      <c r="CH358" s="475"/>
      <c r="CI358" s="475"/>
      <c r="CJ358" s="475"/>
      <c r="CK358" s="475"/>
      <c r="CL358" s="475"/>
      <c r="CM358" s="475"/>
      <c r="CN358" s="475"/>
      <c r="CO358" s="475"/>
      <c r="CP358" s="475"/>
      <c r="CQ358" s="475"/>
      <c r="CR358" s="475"/>
      <c r="CS358" s="475"/>
      <c r="CT358" s="475"/>
      <c r="CU358" s="475"/>
      <c r="CV358" s="475"/>
      <c r="CW358" s="475"/>
      <c r="CX358" s="475"/>
      <c r="CY358" s="475"/>
      <c r="CZ358" s="475"/>
      <c r="DA358" s="475"/>
      <c r="DB358" s="475"/>
      <c r="DC358" s="475"/>
      <c r="DD358" s="475"/>
      <c r="DE358" s="475"/>
      <c r="DF358" s="475"/>
      <c r="DG358" s="475"/>
      <c r="DH358" s="475"/>
      <c r="DI358" s="475"/>
      <c r="DJ358" s="475"/>
      <c r="DK358" s="475"/>
      <c r="DL358" s="475"/>
      <c r="DM358" s="475"/>
      <c r="DN358" s="475"/>
      <c r="DO358" s="475"/>
      <c r="DP358" s="475"/>
      <c r="DQ358" s="475"/>
      <c r="DR358" s="475"/>
      <c r="DS358" s="475"/>
      <c r="DT358" s="475"/>
      <c r="DU358" s="475"/>
      <c r="DV358" s="475"/>
      <c r="DW358" s="475"/>
      <c r="DX358" s="475"/>
      <c r="DY358" s="475"/>
      <c r="DZ358" s="475"/>
      <c r="EA358" s="475"/>
      <c r="EB358" s="475"/>
      <c r="EC358" s="475"/>
      <c r="ED358" s="475"/>
    </row>
    <row r="359" spans="1:134" s="271" customFormat="1" ht="110.25" x14ac:dyDescent="0.25">
      <c r="A359" s="282" t="s">
        <v>2459</v>
      </c>
      <c r="B359" s="95" t="s">
        <v>2448</v>
      </c>
      <c r="C359" s="95" t="s">
        <v>1744</v>
      </c>
      <c r="D359" s="95">
        <v>1953</v>
      </c>
      <c r="E359" s="95" t="s">
        <v>200</v>
      </c>
      <c r="F359" s="95" t="s">
        <v>323</v>
      </c>
      <c r="G359" s="301" t="s">
        <v>1966</v>
      </c>
      <c r="H359" s="95" t="s">
        <v>1965</v>
      </c>
      <c r="I359" s="95" t="s">
        <v>1967</v>
      </c>
      <c r="J359" s="278"/>
      <c r="K359" s="278"/>
      <c r="L359" s="278"/>
      <c r="M359" s="278"/>
      <c r="N359" s="278"/>
      <c r="O359" s="278"/>
      <c r="P359" s="279"/>
      <c r="Q359" s="473"/>
      <c r="R359" s="473"/>
      <c r="S359" s="473"/>
      <c r="T359" s="473"/>
      <c r="U359" s="473"/>
      <c r="V359" s="473"/>
      <c r="W359" s="473"/>
      <c r="X359" s="473"/>
      <c r="Y359" s="473"/>
      <c r="Z359" s="473"/>
      <c r="AA359" s="473"/>
      <c r="AB359" s="473"/>
      <c r="AC359" s="473"/>
      <c r="AD359" s="473"/>
      <c r="AE359" s="473"/>
      <c r="AF359" s="473"/>
      <c r="AG359" s="473"/>
      <c r="AH359" s="473"/>
      <c r="AI359" s="473"/>
      <c r="AJ359" s="473"/>
      <c r="AK359" s="473"/>
      <c r="AL359" s="473"/>
      <c r="AM359" s="473"/>
      <c r="AN359" s="473"/>
      <c r="AO359" s="473"/>
      <c r="AP359" s="473"/>
      <c r="AQ359" s="473"/>
      <c r="AR359" s="473"/>
      <c r="AS359" s="473"/>
      <c r="AT359" s="473"/>
      <c r="AU359" s="473"/>
      <c r="AV359" s="473"/>
      <c r="AW359" s="473"/>
      <c r="AX359" s="473"/>
      <c r="AY359" s="473"/>
      <c r="AZ359" s="473"/>
      <c r="BA359" s="473"/>
      <c r="BB359" s="473"/>
      <c r="BC359" s="473"/>
      <c r="BD359" s="473"/>
      <c r="BE359" s="473"/>
      <c r="BF359" s="473"/>
      <c r="BG359" s="473"/>
      <c r="BH359" s="473"/>
      <c r="BI359" s="473"/>
      <c r="BJ359" s="473"/>
      <c r="BK359" s="473"/>
      <c r="BL359" s="473"/>
      <c r="BM359" s="473"/>
      <c r="BN359" s="473"/>
      <c r="BO359" s="473"/>
      <c r="BP359" s="473"/>
      <c r="BQ359" s="473"/>
      <c r="BR359" s="473"/>
      <c r="BS359" s="473"/>
      <c r="BT359" s="473"/>
      <c r="BU359" s="473"/>
      <c r="BV359" s="473"/>
      <c r="BW359" s="473"/>
      <c r="BX359" s="473"/>
      <c r="BY359" s="473"/>
      <c r="BZ359" s="473"/>
      <c r="CA359" s="473"/>
      <c r="CB359" s="473"/>
      <c r="CC359" s="473"/>
      <c r="CD359" s="473"/>
      <c r="CE359" s="473"/>
      <c r="CF359" s="473"/>
      <c r="CG359" s="473"/>
      <c r="CH359" s="473"/>
      <c r="CI359" s="473"/>
      <c r="CJ359" s="473"/>
      <c r="CK359" s="473"/>
      <c r="CL359" s="473"/>
      <c r="CM359" s="473"/>
      <c r="CN359" s="473"/>
      <c r="CO359" s="473"/>
      <c r="CP359" s="473"/>
      <c r="CQ359" s="473"/>
      <c r="CR359" s="473"/>
      <c r="CS359" s="473"/>
      <c r="CT359" s="473"/>
      <c r="CU359" s="473"/>
      <c r="CV359" s="473"/>
      <c r="CW359" s="473"/>
      <c r="CX359" s="473"/>
      <c r="CY359" s="473"/>
      <c r="CZ359" s="473"/>
      <c r="DA359" s="473"/>
      <c r="DB359" s="473"/>
      <c r="DC359" s="473"/>
      <c r="DD359" s="473"/>
      <c r="DE359" s="473"/>
      <c r="DF359" s="473"/>
      <c r="DG359" s="473"/>
      <c r="DH359" s="473"/>
      <c r="DI359" s="473"/>
      <c r="DJ359" s="473"/>
      <c r="DK359" s="473"/>
      <c r="DL359" s="473"/>
      <c r="DM359" s="473"/>
      <c r="DN359" s="473"/>
      <c r="DO359" s="473"/>
      <c r="DP359" s="473"/>
      <c r="DQ359" s="473"/>
      <c r="DR359" s="473"/>
      <c r="DS359" s="473"/>
      <c r="DT359" s="473"/>
      <c r="DU359" s="473"/>
      <c r="DV359" s="473"/>
      <c r="DW359" s="473"/>
      <c r="DX359" s="473"/>
      <c r="DY359" s="473"/>
      <c r="DZ359" s="473"/>
      <c r="EA359" s="473"/>
      <c r="EB359" s="473"/>
      <c r="EC359" s="473"/>
      <c r="ED359" s="473"/>
    </row>
    <row r="360" spans="1:134" s="271" customFormat="1" ht="47.25" x14ac:dyDescent="0.25">
      <c r="A360" s="282" t="s">
        <v>2459</v>
      </c>
      <c r="B360" s="95" t="s">
        <v>2449</v>
      </c>
      <c r="C360" s="109" t="s">
        <v>1955</v>
      </c>
      <c r="D360" s="109">
        <v>1974</v>
      </c>
      <c r="E360" s="109" t="s">
        <v>1968</v>
      </c>
      <c r="F360" s="95" t="s">
        <v>323</v>
      </c>
      <c r="G360" s="110" t="s">
        <v>1970</v>
      </c>
      <c r="H360" s="109" t="s">
        <v>1969</v>
      </c>
      <c r="I360" s="109" t="s">
        <v>1971</v>
      </c>
      <c r="J360" s="278"/>
      <c r="K360" s="278"/>
      <c r="L360" s="278"/>
      <c r="M360" s="278"/>
      <c r="N360" s="278"/>
      <c r="O360" s="278"/>
      <c r="P360" s="279"/>
      <c r="Q360" s="473"/>
      <c r="R360" s="473"/>
      <c r="S360" s="473"/>
      <c r="T360" s="473"/>
      <c r="U360" s="473"/>
      <c r="V360" s="473"/>
      <c r="W360" s="473"/>
      <c r="X360" s="473"/>
      <c r="Y360" s="473"/>
      <c r="Z360" s="473"/>
      <c r="AA360" s="473"/>
      <c r="AB360" s="473"/>
      <c r="AC360" s="473"/>
      <c r="AD360" s="473"/>
      <c r="AE360" s="473"/>
      <c r="AF360" s="473"/>
      <c r="AG360" s="473"/>
      <c r="AH360" s="473"/>
      <c r="AI360" s="473"/>
      <c r="AJ360" s="473"/>
      <c r="AK360" s="473"/>
      <c r="AL360" s="473"/>
      <c r="AM360" s="473"/>
      <c r="AN360" s="473"/>
      <c r="AO360" s="473"/>
      <c r="AP360" s="473"/>
      <c r="AQ360" s="473"/>
      <c r="AR360" s="473"/>
      <c r="AS360" s="473"/>
      <c r="AT360" s="473"/>
      <c r="AU360" s="473"/>
      <c r="AV360" s="473"/>
      <c r="AW360" s="473"/>
      <c r="AX360" s="473"/>
      <c r="AY360" s="473"/>
      <c r="AZ360" s="473"/>
      <c r="BA360" s="473"/>
      <c r="BB360" s="473"/>
      <c r="BC360" s="473"/>
      <c r="BD360" s="473"/>
      <c r="BE360" s="473"/>
      <c r="BF360" s="473"/>
      <c r="BG360" s="473"/>
      <c r="BH360" s="473"/>
      <c r="BI360" s="473"/>
      <c r="BJ360" s="473"/>
      <c r="BK360" s="473"/>
      <c r="BL360" s="473"/>
      <c r="BM360" s="473"/>
      <c r="BN360" s="473"/>
      <c r="BO360" s="473"/>
      <c r="BP360" s="473"/>
      <c r="BQ360" s="473"/>
      <c r="BR360" s="473"/>
      <c r="BS360" s="473"/>
      <c r="BT360" s="473"/>
      <c r="BU360" s="473"/>
      <c r="BV360" s="473"/>
      <c r="BW360" s="473"/>
      <c r="BX360" s="473"/>
      <c r="BY360" s="473"/>
      <c r="BZ360" s="473"/>
      <c r="CA360" s="473"/>
      <c r="CB360" s="473"/>
      <c r="CC360" s="473"/>
      <c r="CD360" s="473"/>
      <c r="CE360" s="473"/>
      <c r="CF360" s="473"/>
      <c r="CG360" s="473"/>
      <c r="CH360" s="473"/>
      <c r="CI360" s="473"/>
      <c r="CJ360" s="473"/>
      <c r="CK360" s="473"/>
      <c r="CL360" s="473"/>
      <c r="CM360" s="473"/>
      <c r="CN360" s="473"/>
      <c r="CO360" s="473"/>
      <c r="CP360" s="473"/>
      <c r="CQ360" s="473"/>
      <c r="CR360" s="473"/>
      <c r="CS360" s="473"/>
      <c r="CT360" s="473"/>
      <c r="CU360" s="473"/>
      <c r="CV360" s="473"/>
      <c r="CW360" s="473"/>
      <c r="CX360" s="473"/>
      <c r="CY360" s="473"/>
      <c r="CZ360" s="473"/>
      <c r="DA360" s="473"/>
      <c r="DB360" s="473"/>
      <c r="DC360" s="473"/>
      <c r="DD360" s="473"/>
      <c r="DE360" s="473"/>
      <c r="DF360" s="473"/>
      <c r="DG360" s="473"/>
      <c r="DH360" s="473"/>
      <c r="DI360" s="473"/>
      <c r="DJ360" s="473"/>
      <c r="DK360" s="473"/>
      <c r="DL360" s="473"/>
      <c r="DM360" s="473"/>
      <c r="DN360" s="473"/>
      <c r="DO360" s="473"/>
      <c r="DP360" s="473"/>
      <c r="DQ360" s="473"/>
      <c r="DR360" s="473"/>
      <c r="DS360" s="473"/>
      <c r="DT360" s="473"/>
      <c r="DU360" s="473"/>
      <c r="DV360" s="473"/>
      <c r="DW360" s="473"/>
      <c r="DX360" s="473"/>
      <c r="DY360" s="473"/>
      <c r="DZ360" s="473"/>
      <c r="EA360" s="473"/>
      <c r="EB360" s="473"/>
      <c r="EC360" s="473"/>
      <c r="ED360" s="473"/>
    </row>
    <row r="361" spans="1:134" s="271" customFormat="1" ht="204.75" x14ac:dyDescent="0.25">
      <c r="A361" s="282" t="s">
        <v>2459</v>
      </c>
      <c r="B361" s="95" t="s">
        <v>2450</v>
      </c>
      <c r="C361" s="167" t="s">
        <v>1973</v>
      </c>
      <c r="D361" s="167">
        <v>1974</v>
      </c>
      <c r="E361" s="95" t="s">
        <v>1972</v>
      </c>
      <c r="F361" s="95" t="s">
        <v>323</v>
      </c>
      <c r="G361" s="161" t="s">
        <v>1975</v>
      </c>
      <c r="H361" s="95" t="s">
        <v>1974</v>
      </c>
      <c r="I361" s="95" t="s">
        <v>1976</v>
      </c>
      <c r="J361" s="278"/>
      <c r="K361" s="278"/>
      <c r="L361" s="278"/>
      <c r="M361" s="278"/>
      <c r="N361" s="278"/>
      <c r="O361" s="278"/>
      <c r="P361" s="279"/>
      <c r="Q361" s="473"/>
      <c r="R361" s="473"/>
      <c r="S361" s="473"/>
      <c r="T361" s="473"/>
      <c r="U361" s="473"/>
      <c r="V361" s="473"/>
      <c r="W361" s="473"/>
      <c r="X361" s="473"/>
      <c r="Y361" s="473"/>
      <c r="Z361" s="473"/>
      <c r="AA361" s="473"/>
      <c r="AB361" s="473"/>
      <c r="AC361" s="473"/>
      <c r="AD361" s="473"/>
      <c r="AE361" s="473"/>
      <c r="AF361" s="473"/>
      <c r="AG361" s="473"/>
      <c r="AH361" s="473"/>
      <c r="AI361" s="473"/>
      <c r="AJ361" s="473"/>
      <c r="AK361" s="473"/>
      <c r="AL361" s="473"/>
      <c r="AM361" s="473"/>
      <c r="AN361" s="473"/>
      <c r="AO361" s="473"/>
      <c r="AP361" s="473"/>
      <c r="AQ361" s="473"/>
      <c r="AR361" s="473"/>
      <c r="AS361" s="473"/>
      <c r="AT361" s="473"/>
      <c r="AU361" s="473"/>
      <c r="AV361" s="473"/>
      <c r="AW361" s="473"/>
      <c r="AX361" s="473"/>
      <c r="AY361" s="473"/>
      <c r="AZ361" s="473"/>
      <c r="BA361" s="473"/>
      <c r="BB361" s="473"/>
      <c r="BC361" s="473"/>
      <c r="BD361" s="473"/>
      <c r="BE361" s="473"/>
      <c r="BF361" s="473"/>
      <c r="BG361" s="473"/>
      <c r="BH361" s="473"/>
      <c r="BI361" s="473"/>
      <c r="BJ361" s="473"/>
      <c r="BK361" s="473"/>
      <c r="BL361" s="473"/>
      <c r="BM361" s="473"/>
      <c r="BN361" s="473"/>
      <c r="BO361" s="473"/>
      <c r="BP361" s="473"/>
      <c r="BQ361" s="473"/>
      <c r="BR361" s="473"/>
      <c r="BS361" s="473"/>
      <c r="BT361" s="473"/>
      <c r="BU361" s="473"/>
      <c r="BV361" s="473"/>
      <c r="BW361" s="473"/>
      <c r="BX361" s="473"/>
      <c r="BY361" s="473"/>
      <c r="BZ361" s="473"/>
      <c r="CA361" s="473"/>
      <c r="CB361" s="473"/>
      <c r="CC361" s="473"/>
      <c r="CD361" s="473"/>
      <c r="CE361" s="473"/>
      <c r="CF361" s="473"/>
      <c r="CG361" s="473"/>
      <c r="CH361" s="473"/>
      <c r="CI361" s="473"/>
      <c r="CJ361" s="473"/>
      <c r="CK361" s="473"/>
      <c r="CL361" s="473"/>
      <c r="CM361" s="473"/>
      <c r="CN361" s="473"/>
      <c r="CO361" s="473"/>
      <c r="CP361" s="473"/>
      <c r="CQ361" s="473"/>
      <c r="CR361" s="473"/>
      <c r="CS361" s="473"/>
      <c r="CT361" s="473"/>
      <c r="CU361" s="473"/>
      <c r="CV361" s="473"/>
      <c r="CW361" s="473"/>
      <c r="CX361" s="473"/>
      <c r="CY361" s="473"/>
      <c r="CZ361" s="473"/>
      <c r="DA361" s="473"/>
      <c r="DB361" s="473"/>
      <c r="DC361" s="473"/>
      <c r="DD361" s="473"/>
      <c r="DE361" s="473"/>
      <c r="DF361" s="473"/>
      <c r="DG361" s="473"/>
      <c r="DH361" s="473"/>
      <c r="DI361" s="473"/>
      <c r="DJ361" s="473"/>
      <c r="DK361" s="473"/>
      <c r="DL361" s="473"/>
      <c r="DM361" s="473"/>
      <c r="DN361" s="473"/>
      <c r="DO361" s="473"/>
      <c r="DP361" s="473"/>
      <c r="DQ361" s="473"/>
      <c r="DR361" s="473"/>
      <c r="DS361" s="473"/>
      <c r="DT361" s="473"/>
      <c r="DU361" s="473"/>
      <c r="DV361" s="473"/>
      <c r="DW361" s="473"/>
      <c r="DX361" s="473"/>
      <c r="DY361" s="473"/>
      <c r="DZ361" s="473"/>
      <c r="EA361" s="473"/>
      <c r="EB361" s="473"/>
      <c r="EC361" s="473"/>
      <c r="ED361" s="473"/>
    </row>
    <row r="362" spans="1:134" s="271" customFormat="1" ht="49.5" x14ac:dyDescent="0.25">
      <c r="A362" s="480" t="s">
        <v>2459</v>
      </c>
      <c r="B362" s="446" t="s">
        <v>2450</v>
      </c>
      <c r="C362" s="414" t="s">
        <v>1783</v>
      </c>
      <c r="D362" s="414">
        <v>1978</v>
      </c>
      <c r="E362" s="389" t="s">
        <v>1977</v>
      </c>
      <c r="F362" s="446" t="s">
        <v>323</v>
      </c>
      <c r="G362" s="469" t="s">
        <v>1979</v>
      </c>
      <c r="H362" s="446" t="s">
        <v>1978</v>
      </c>
      <c r="I362" s="446" t="s">
        <v>1976</v>
      </c>
      <c r="J362" s="392"/>
      <c r="K362" s="392"/>
      <c r="L362" s="392"/>
      <c r="M362" s="392"/>
      <c r="N362" s="392"/>
      <c r="O362" s="392"/>
      <c r="P362" s="416" t="s">
        <v>3267</v>
      </c>
      <c r="Q362" s="473"/>
      <c r="R362" s="473"/>
      <c r="S362" s="473"/>
      <c r="T362" s="473"/>
      <c r="U362" s="473"/>
      <c r="V362" s="473"/>
      <c r="W362" s="473"/>
      <c r="X362" s="473"/>
      <c r="Y362" s="473"/>
      <c r="Z362" s="473"/>
      <c r="AA362" s="473"/>
      <c r="AB362" s="473"/>
      <c r="AC362" s="473"/>
      <c r="AD362" s="473"/>
      <c r="AE362" s="473"/>
      <c r="AF362" s="473"/>
      <c r="AG362" s="473"/>
      <c r="AH362" s="473"/>
      <c r="AI362" s="473"/>
      <c r="AJ362" s="473"/>
      <c r="AK362" s="473"/>
      <c r="AL362" s="473"/>
      <c r="AM362" s="473"/>
      <c r="AN362" s="473"/>
      <c r="AO362" s="473"/>
      <c r="AP362" s="473"/>
      <c r="AQ362" s="473"/>
      <c r="AR362" s="473"/>
      <c r="AS362" s="473"/>
      <c r="AT362" s="473"/>
      <c r="AU362" s="473"/>
      <c r="AV362" s="473"/>
      <c r="AW362" s="473"/>
      <c r="AX362" s="473"/>
      <c r="AY362" s="473"/>
      <c r="AZ362" s="473"/>
      <c r="BA362" s="473"/>
      <c r="BB362" s="473"/>
      <c r="BC362" s="473"/>
      <c r="BD362" s="473"/>
      <c r="BE362" s="473"/>
      <c r="BF362" s="473"/>
      <c r="BG362" s="473"/>
      <c r="BH362" s="473"/>
      <c r="BI362" s="473"/>
      <c r="BJ362" s="473"/>
      <c r="BK362" s="473"/>
      <c r="BL362" s="473"/>
      <c r="BM362" s="473"/>
      <c r="BN362" s="473"/>
      <c r="BO362" s="473"/>
      <c r="BP362" s="473"/>
      <c r="BQ362" s="473"/>
      <c r="BR362" s="473"/>
      <c r="BS362" s="473"/>
      <c r="BT362" s="473"/>
      <c r="BU362" s="473"/>
      <c r="BV362" s="473"/>
      <c r="BW362" s="473"/>
      <c r="BX362" s="473"/>
      <c r="BY362" s="473"/>
      <c r="BZ362" s="473"/>
      <c r="CA362" s="473"/>
      <c r="CB362" s="473"/>
      <c r="CC362" s="473"/>
      <c r="CD362" s="473"/>
      <c r="CE362" s="473"/>
      <c r="CF362" s="473"/>
      <c r="CG362" s="473"/>
      <c r="CH362" s="473"/>
      <c r="CI362" s="473"/>
      <c r="CJ362" s="473"/>
      <c r="CK362" s="473"/>
      <c r="CL362" s="473"/>
      <c r="CM362" s="473"/>
      <c r="CN362" s="473"/>
      <c r="CO362" s="473"/>
      <c r="CP362" s="473"/>
      <c r="CQ362" s="473"/>
      <c r="CR362" s="473"/>
      <c r="CS362" s="473"/>
      <c r="CT362" s="473"/>
      <c r="CU362" s="473"/>
      <c r="CV362" s="473"/>
      <c r="CW362" s="473"/>
      <c r="CX362" s="473"/>
      <c r="CY362" s="473"/>
      <c r="CZ362" s="473"/>
      <c r="DA362" s="473"/>
      <c r="DB362" s="473"/>
      <c r="DC362" s="473"/>
      <c r="DD362" s="473"/>
      <c r="DE362" s="473"/>
      <c r="DF362" s="473"/>
      <c r="DG362" s="473"/>
      <c r="DH362" s="473"/>
      <c r="DI362" s="473"/>
      <c r="DJ362" s="473"/>
      <c r="DK362" s="473"/>
      <c r="DL362" s="473"/>
      <c r="DM362" s="473"/>
      <c r="DN362" s="473"/>
      <c r="DO362" s="473"/>
      <c r="DP362" s="473"/>
      <c r="DQ362" s="473"/>
      <c r="DR362" s="473"/>
      <c r="DS362" s="473"/>
      <c r="DT362" s="473"/>
      <c r="DU362" s="473"/>
      <c r="DV362" s="473"/>
      <c r="DW362" s="473"/>
      <c r="DX362" s="473"/>
      <c r="DY362" s="473"/>
      <c r="DZ362" s="473"/>
      <c r="EA362" s="473"/>
      <c r="EB362" s="473"/>
      <c r="EC362" s="473"/>
      <c r="ED362" s="473"/>
    </row>
    <row r="363" spans="1:134" s="271" customFormat="1" ht="63" x14ac:dyDescent="0.25">
      <c r="A363" s="282" t="s">
        <v>2459</v>
      </c>
      <c r="B363" s="95" t="s">
        <v>2450</v>
      </c>
      <c r="C363" s="167" t="s">
        <v>1981</v>
      </c>
      <c r="D363" s="167">
        <v>1981</v>
      </c>
      <c r="E363" s="95" t="s">
        <v>1980</v>
      </c>
      <c r="F363" s="95" t="s">
        <v>323</v>
      </c>
      <c r="G363" s="295" t="s">
        <v>1982</v>
      </c>
      <c r="H363" s="95" t="s">
        <v>382</v>
      </c>
      <c r="I363" s="95" t="s">
        <v>1976</v>
      </c>
      <c r="J363" s="278"/>
      <c r="K363" s="278"/>
      <c r="L363" s="278"/>
      <c r="M363" s="278"/>
      <c r="N363" s="278"/>
      <c r="O363" s="278"/>
      <c r="P363" s="279"/>
      <c r="Q363" s="473"/>
      <c r="R363" s="473"/>
      <c r="S363" s="473"/>
      <c r="T363" s="473"/>
      <c r="U363" s="473"/>
      <c r="V363" s="473"/>
      <c r="W363" s="473"/>
      <c r="X363" s="473"/>
      <c r="Y363" s="473"/>
      <c r="Z363" s="473"/>
      <c r="AA363" s="473"/>
      <c r="AB363" s="473"/>
      <c r="AC363" s="473"/>
      <c r="AD363" s="473"/>
      <c r="AE363" s="473"/>
      <c r="AF363" s="473"/>
      <c r="AG363" s="473"/>
      <c r="AH363" s="473"/>
      <c r="AI363" s="473"/>
      <c r="AJ363" s="473"/>
      <c r="AK363" s="473"/>
      <c r="AL363" s="473"/>
      <c r="AM363" s="473"/>
      <c r="AN363" s="473"/>
      <c r="AO363" s="473"/>
      <c r="AP363" s="473"/>
      <c r="AQ363" s="473"/>
      <c r="AR363" s="473"/>
      <c r="AS363" s="473"/>
      <c r="AT363" s="473"/>
      <c r="AU363" s="473"/>
      <c r="AV363" s="473"/>
      <c r="AW363" s="473"/>
      <c r="AX363" s="473"/>
      <c r="AY363" s="473"/>
      <c r="AZ363" s="473"/>
      <c r="BA363" s="473"/>
      <c r="BB363" s="473"/>
      <c r="BC363" s="473"/>
      <c r="BD363" s="473"/>
      <c r="BE363" s="473"/>
      <c r="BF363" s="473"/>
      <c r="BG363" s="473"/>
      <c r="BH363" s="473"/>
      <c r="BI363" s="473"/>
      <c r="BJ363" s="473"/>
      <c r="BK363" s="473"/>
      <c r="BL363" s="473"/>
      <c r="BM363" s="473"/>
      <c r="BN363" s="473"/>
      <c r="BO363" s="473"/>
      <c r="BP363" s="473"/>
      <c r="BQ363" s="473"/>
      <c r="BR363" s="473"/>
      <c r="BS363" s="473"/>
      <c r="BT363" s="473"/>
      <c r="BU363" s="473"/>
      <c r="BV363" s="473"/>
      <c r="BW363" s="473"/>
      <c r="BX363" s="473"/>
      <c r="BY363" s="473"/>
      <c r="BZ363" s="473"/>
      <c r="CA363" s="473"/>
      <c r="CB363" s="473"/>
      <c r="CC363" s="473"/>
      <c r="CD363" s="473"/>
      <c r="CE363" s="473"/>
      <c r="CF363" s="473"/>
      <c r="CG363" s="473"/>
      <c r="CH363" s="473"/>
      <c r="CI363" s="473"/>
      <c r="CJ363" s="473"/>
      <c r="CK363" s="473"/>
      <c r="CL363" s="473"/>
      <c r="CM363" s="473"/>
      <c r="CN363" s="473"/>
      <c r="CO363" s="473"/>
      <c r="CP363" s="473"/>
      <c r="CQ363" s="473"/>
      <c r="CR363" s="473"/>
      <c r="CS363" s="473"/>
      <c r="CT363" s="473"/>
      <c r="CU363" s="473"/>
      <c r="CV363" s="473"/>
      <c r="CW363" s="473"/>
      <c r="CX363" s="473"/>
      <c r="CY363" s="473"/>
      <c r="CZ363" s="473"/>
      <c r="DA363" s="473"/>
      <c r="DB363" s="473"/>
      <c r="DC363" s="473"/>
      <c r="DD363" s="473"/>
      <c r="DE363" s="473"/>
      <c r="DF363" s="473"/>
      <c r="DG363" s="473"/>
      <c r="DH363" s="473"/>
      <c r="DI363" s="473"/>
      <c r="DJ363" s="473"/>
      <c r="DK363" s="473"/>
      <c r="DL363" s="473"/>
      <c r="DM363" s="473"/>
      <c r="DN363" s="473"/>
      <c r="DO363" s="473"/>
      <c r="DP363" s="473"/>
      <c r="DQ363" s="473"/>
      <c r="DR363" s="473"/>
      <c r="DS363" s="473"/>
      <c r="DT363" s="473"/>
      <c r="DU363" s="473"/>
      <c r="DV363" s="473"/>
      <c r="DW363" s="473"/>
      <c r="DX363" s="473"/>
      <c r="DY363" s="473"/>
      <c r="DZ363" s="473"/>
      <c r="EA363" s="473"/>
      <c r="EB363" s="473"/>
      <c r="EC363" s="473"/>
      <c r="ED363" s="473"/>
    </row>
    <row r="364" spans="1:134" s="271" customFormat="1" ht="63" x14ac:dyDescent="0.25">
      <c r="A364" s="282" t="s">
        <v>2459</v>
      </c>
      <c r="B364" s="95" t="s">
        <v>2450</v>
      </c>
      <c r="C364" s="167" t="s">
        <v>1983</v>
      </c>
      <c r="D364" s="167">
        <v>1989</v>
      </c>
      <c r="E364" s="95" t="s">
        <v>200</v>
      </c>
      <c r="F364" s="95" t="s">
        <v>323</v>
      </c>
      <c r="G364" s="161" t="s">
        <v>1984</v>
      </c>
      <c r="H364" s="95" t="s">
        <v>382</v>
      </c>
      <c r="I364" s="95" t="s">
        <v>1976</v>
      </c>
      <c r="J364" s="278"/>
      <c r="K364" s="278"/>
      <c r="L364" s="278"/>
      <c r="M364" s="278"/>
      <c r="N364" s="278"/>
      <c r="O364" s="278"/>
      <c r="P364" s="279"/>
      <c r="Q364" s="473"/>
      <c r="R364" s="473"/>
      <c r="S364" s="473"/>
      <c r="T364" s="473"/>
      <c r="U364" s="473"/>
      <c r="V364" s="473"/>
      <c r="W364" s="473"/>
      <c r="X364" s="473"/>
      <c r="Y364" s="473"/>
      <c r="Z364" s="473"/>
      <c r="AA364" s="473"/>
      <c r="AB364" s="473"/>
      <c r="AC364" s="473"/>
      <c r="AD364" s="473"/>
      <c r="AE364" s="473"/>
      <c r="AF364" s="473"/>
      <c r="AG364" s="473"/>
      <c r="AH364" s="473"/>
      <c r="AI364" s="473"/>
      <c r="AJ364" s="473"/>
      <c r="AK364" s="473"/>
      <c r="AL364" s="473"/>
      <c r="AM364" s="473"/>
      <c r="AN364" s="473"/>
      <c r="AO364" s="473"/>
      <c r="AP364" s="473"/>
      <c r="AQ364" s="473"/>
      <c r="AR364" s="473"/>
      <c r="AS364" s="473"/>
      <c r="AT364" s="473"/>
      <c r="AU364" s="473"/>
      <c r="AV364" s="473"/>
      <c r="AW364" s="473"/>
      <c r="AX364" s="473"/>
      <c r="AY364" s="473"/>
      <c r="AZ364" s="473"/>
      <c r="BA364" s="473"/>
      <c r="BB364" s="473"/>
      <c r="BC364" s="473"/>
      <c r="BD364" s="473"/>
      <c r="BE364" s="473"/>
      <c r="BF364" s="473"/>
      <c r="BG364" s="473"/>
      <c r="BH364" s="473"/>
      <c r="BI364" s="473"/>
      <c r="BJ364" s="473"/>
      <c r="BK364" s="473"/>
      <c r="BL364" s="473"/>
      <c r="BM364" s="473"/>
      <c r="BN364" s="473"/>
      <c r="BO364" s="473"/>
      <c r="BP364" s="473"/>
      <c r="BQ364" s="473"/>
      <c r="BR364" s="473"/>
      <c r="BS364" s="473"/>
      <c r="BT364" s="473"/>
      <c r="BU364" s="473"/>
      <c r="BV364" s="473"/>
      <c r="BW364" s="473"/>
      <c r="BX364" s="473"/>
      <c r="BY364" s="473"/>
      <c r="BZ364" s="473"/>
      <c r="CA364" s="473"/>
      <c r="CB364" s="473"/>
      <c r="CC364" s="473"/>
      <c r="CD364" s="473"/>
      <c r="CE364" s="473"/>
      <c r="CF364" s="473"/>
      <c r="CG364" s="473"/>
      <c r="CH364" s="473"/>
      <c r="CI364" s="473"/>
      <c r="CJ364" s="473"/>
      <c r="CK364" s="473"/>
      <c r="CL364" s="473"/>
      <c r="CM364" s="473"/>
      <c r="CN364" s="473"/>
      <c r="CO364" s="473"/>
      <c r="CP364" s="473"/>
      <c r="CQ364" s="473"/>
      <c r="CR364" s="473"/>
      <c r="CS364" s="473"/>
      <c r="CT364" s="473"/>
      <c r="CU364" s="473"/>
      <c r="CV364" s="473"/>
      <c r="CW364" s="473"/>
      <c r="CX364" s="473"/>
      <c r="CY364" s="473"/>
      <c r="CZ364" s="473"/>
      <c r="DA364" s="473"/>
      <c r="DB364" s="473"/>
      <c r="DC364" s="473"/>
      <c r="DD364" s="473"/>
      <c r="DE364" s="473"/>
      <c r="DF364" s="473"/>
      <c r="DG364" s="473"/>
      <c r="DH364" s="473"/>
      <c r="DI364" s="473"/>
      <c r="DJ364" s="473"/>
      <c r="DK364" s="473"/>
      <c r="DL364" s="473"/>
      <c r="DM364" s="473"/>
      <c r="DN364" s="473"/>
      <c r="DO364" s="473"/>
      <c r="DP364" s="473"/>
      <c r="DQ364" s="473"/>
      <c r="DR364" s="473"/>
      <c r="DS364" s="473"/>
      <c r="DT364" s="473"/>
      <c r="DU364" s="473"/>
      <c r="DV364" s="473"/>
      <c r="DW364" s="473"/>
      <c r="DX364" s="473"/>
      <c r="DY364" s="473"/>
      <c r="DZ364" s="473"/>
      <c r="EA364" s="473"/>
      <c r="EB364" s="473"/>
      <c r="EC364" s="473"/>
      <c r="ED364" s="473"/>
    </row>
    <row r="365" spans="1:134" s="271" customFormat="1" ht="362.25" x14ac:dyDescent="0.25">
      <c r="A365" s="282" t="s">
        <v>2459</v>
      </c>
      <c r="B365" s="95" t="s">
        <v>2451</v>
      </c>
      <c r="C365" s="95" t="s">
        <v>1986</v>
      </c>
      <c r="D365" s="95">
        <v>1994</v>
      </c>
      <c r="E365" s="95" t="s">
        <v>1985</v>
      </c>
      <c r="F365" s="95" t="s">
        <v>323</v>
      </c>
      <c r="G365" s="161" t="s">
        <v>1988</v>
      </c>
      <c r="H365" s="95" t="s">
        <v>1987</v>
      </c>
      <c r="I365" s="95" t="s">
        <v>1976</v>
      </c>
      <c r="J365" s="278"/>
      <c r="K365" s="278"/>
      <c r="L365" s="278"/>
      <c r="M365" s="278"/>
      <c r="N365" s="278"/>
      <c r="O365" s="278"/>
      <c r="P365" s="279"/>
      <c r="Q365" s="473"/>
      <c r="R365" s="473"/>
      <c r="S365" s="473"/>
      <c r="T365" s="473"/>
      <c r="U365" s="473"/>
      <c r="V365" s="473"/>
      <c r="W365" s="473"/>
      <c r="X365" s="473"/>
      <c r="Y365" s="473"/>
      <c r="Z365" s="473"/>
      <c r="AA365" s="473"/>
      <c r="AB365" s="473"/>
      <c r="AC365" s="473"/>
      <c r="AD365" s="473"/>
      <c r="AE365" s="473"/>
      <c r="AF365" s="473"/>
      <c r="AG365" s="473"/>
      <c r="AH365" s="473"/>
      <c r="AI365" s="473"/>
      <c r="AJ365" s="473"/>
      <c r="AK365" s="473"/>
      <c r="AL365" s="473"/>
      <c r="AM365" s="473"/>
      <c r="AN365" s="473"/>
      <c r="AO365" s="473"/>
      <c r="AP365" s="473"/>
      <c r="AQ365" s="473"/>
      <c r="AR365" s="473"/>
      <c r="AS365" s="473"/>
      <c r="AT365" s="473"/>
      <c r="AU365" s="473"/>
      <c r="AV365" s="473"/>
      <c r="AW365" s="473"/>
      <c r="AX365" s="473"/>
      <c r="AY365" s="473"/>
      <c r="AZ365" s="473"/>
      <c r="BA365" s="473"/>
      <c r="BB365" s="473"/>
      <c r="BC365" s="473"/>
      <c r="BD365" s="473"/>
      <c r="BE365" s="473"/>
      <c r="BF365" s="473"/>
      <c r="BG365" s="473"/>
      <c r="BH365" s="473"/>
      <c r="BI365" s="473"/>
      <c r="BJ365" s="473"/>
      <c r="BK365" s="473"/>
      <c r="BL365" s="473"/>
      <c r="BM365" s="473"/>
      <c r="BN365" s="473"/>
      <c r="BO365" s="473"/>
      <c r="BP365" s="473"/>
      <c r="BQ365" s="473"/>
      <c r="BR365" s="473"/>
      <c r="BS365" s="473"/>
      <c r="BT365" s="473"/>
      <c r="BU365" s="473"/>
      <c r="BV365" s="473"/>
      <c r="BW365" s="473"/>
      <c r="BX365" s="473"/>
      <c r="BY365" s="473"/>
      <c r="BZ365" s="473"/>
      <c r="CA365" s="473"/>
      <c r="CB365" s="473"/>
      <c r="CC365" s="473"/>
      <c r="CD365" s="473"/>
      <c r="CE365" s="473"/>
      <c r="CF365" s="473"/>
      <c r="CG365" s="473"/>
      <c r="CH365" s="473"/>
      <c r="CI365" s="473"/>
      <c r="CJ365" s="473"/>
      <c r="CK365" s="473"/>
      <c r="CL365" s="473"/>
      <c r="CM365" s="473"/>
      <c r="CN365" s="473"/>
      <c r="CO365" s="473"/>
      <c r="CP365" s="473"/>
      <c r="CQ365" s="473"/>
      <c r="CR365" s="473"/>
      <c r="CS365" s="473"/>
      <c r="CT365" s="473"/>
      <c r="CU365" s="473"/>
      <c r="CV365" s="473"/>
      <c r="CW365" s="473"/>
      <c r="CX365" s="473"/>
      <c r="CY365" s="473"/>
      <c r="CZ365" s="473"/>
      <c r="DA365" s="473"/>
      <c r="DB365" s="473"/>
      <c r="DC365" s="473"/>
      <c r="DD365" s="473"/>
      <c r="DE365" s="473"/>
      <c r="DF365" s="473"/>
      <c r="DG365" s="473"/>
      <c r="DH365" s="473"/>
      <c r="DI365" s="473"/>
      <c r="DJ365" s="473"/>
      <c r="DK365" s="473"/>
      <c r="DL365" s="473"/>
      <c r="DM365" s="473"/>
      <c r="DN365" s="473"/>
      <c r="DO365" s="473"/>
      <c r="DP365" s="473"/>
      <c r="DQ365" s="473"/>
      <c r="DR365" s="473"/>
      <c r="DS365" s="473"/>
      <c r="DT365" s="473"/>
      <c r="DU365" s="473"/>
      <c r="DV365" s="473"/>
      <c r="DW365" s="473"/>
      <c r="DX365" s="473"/>
      <c r="DY365" s="473"/>
      <c r="DZ365" s="473"/>
      <c r="EA365" s="473"/>
      <c r="EB365" s="473"/>
      <c r="EC365" s="473"/>
      <c r="ED365" s="473"/>
    </row>
    <row r="366" spans="1:134" s="271" customFormat="1" ht="78.75" x14ac:dyDescent="0.25">
      <c r="A366" s="282" t="s">
        <v>2459</v>
      </c>
      <c r="B366" s="95" t="s">
        <v>2448</v>
      </c>
      <c r="C366" s="109" t="s">
        <v>1989</v>
      </c>
      <c r="D366" s="109">
        <v>1994</v>
      </c>
      <c r="E366" s="95" t="s">
        <v>200</v>
      </c>
      <c r="F366" s="95" t="s">
        <v>323</v>
      </c>
      <c r="G366" s="110" t="s">
        <v>1990</v>
      </c>
      <c r="H366" s="109" t="s">
        <v>1426</v>
      </c>
      <c r="I366" s="95" t="s">
        <v>1976</v>
      </c>
      <c r="J366" s="278"/>
      <c r="K366" s="278"/>
      <c r="L366" s="278"/>
      <c r="M366" s="278"/>
      <c r="N366" s="278"/>
      <c r="O366" s="278"/>
      <c r="P366" s="279"/>
      <c r="Q366" s="473"/>
      <c r="R366" s="473"/>
      <c r="S366" s="473"/>
      <c r="T366" s="473"/>
      <c r="U366" s="473"/>
      <c r="V366" s="473"/>
      <c r="W366" s="473"/>
      <c r="X366" s="473"/>
      <c r="Y366" s="473"/>
      <c r="Z366" s="473"/>
      <c r="AA366" s="473"/>
      <c r="AB366" s="473"/>
      <c r="AC366" s="473"/>
      <c r="AD366" s="473"/>
      <c r="AE366" s="473"/>
      <c r="AF366" s="473"/>
      <c r="AG366" s="473"/>
      <c r="AH366" s="473"/>
      <c r="AI366" s="473"/>
      <c r="AJ366" s="473"/>
      <c r="AK366" s="473"/>
      <c r="AL366" s="473"/>
      <c r="AM366" s="473"/>
      <c r="AN366" s="473"/>
      <c r="AO366" s="473"/>
      <c r="AP366" s="473"/>
      <c r="AQ366" s="473"/>
      <c r="AR366" s="473"/>
      <c r="AS366" s="473"/>
      <c r="AT366" s="473"/>
      <c r="AU366" s="473"/>
      <c r="AV366" s="473"/>
      <c r="AW366" s="473"/>
      <c r="AX366" s="473"/>
      <c r="AY366" s="473"/>
      <c r="AZ366" s="473"/>
      <c r="BA366" s="473"/>
      <c r="BB366" s="473"/>
      <c r="BC366" s="473"/>
      <c r="BD366" s="473"/>
      <c r="BE366" s="473"/>
      <c r="BF366" s="473"/>
      <c r="BG366" s="473"/>
      <c r="BH366" s="473"/>
      <c r="BI366" s="473"/>
      <c r="BJ366" s="473"/>
      <c r="BK366" s="473"/>
      <c r="BL366" s="473"/>
      <c r="BM366" s="473"/>
      <c r="BN366" s="473"/>
      <c r="BO366" s="473"/>
      <c r="BP366" s="473"/>
      <c r="BQ366" s="473"/>
      <c r="BR366" s="473"/>
      <c r="BS366" s="473"/>
      <c r="BT366" s="473"/>
      <c r="BU366" s="473"/>
      <c r="BV366" s="473"/>
      <c r="BW366" s="473"/>
      <c r="BX366" s="473"/>
      <c r="BY366" s="473"/>
      <c r="BZ366" s="473"/>
      <c r="CA366" s="473"/>
      <c r="CB366" s="473"/>
      <c r="CC366" s="473"/>
      <c r="CD366" s="473"/>
      <c r="CE366" s="473"/>
      <c r="CF366" s="473"/>
      <c r="CG366" s="473"/>
      <c r="CH366" s="473"/>
      <c r="CI366" s="473"/>
      <c r="CJ366" s="473"/>
      <c r="CK366" s="473"/>
      <c r="CL366" s="473"/>
      <c r="CM366" s="473"/>
      <c r="CN366" s="473"/>
      <c r="CO366" s="473"/>
      <c r="CP366" s="473"/>
      <c r="CQ366" s="473"/>
      <c r="CR366" s="473"/>
      <c r="CS366" s="473"/>
      <c r="CT366" s="473"/>
      <c r="CU366" s="473"/>
      <c r="CV366" s="473"/>
      <c r="CW366" s="473"/>
      <c r="CX366" s="473"/>
      <c r="CY366" s="473"/>
      <c r="CZ366" s="473"/>
      <c r="DA366" s="473"/>
      <c r="DB366" s="473"/>
      <c r="DC366" s="473"/>
      <c r="DD366" s="473"/>
      <c r="DE366" s="473"/>
      <c r="DF366" s="473"/>
      <c r="DG366" s="473"/>
      <c r="DH366" s="473"/>
      <c r="DI366" s="473"/>
      <c r="DJ366" s="473"/>
      <c r="DK366" s="473"/>
      <c r="DL366" s="473"/>
      <c r="DM366" s="473"/>
      <c r="DN366" s="473"/>
      <c r="DO366" s="473"/>
      <c r="DP366" s="473"/>
      <c r="DQ366" s="473"/>
      <c r="DR366" s="473"/>
      <c r="DS366" s="473"/>
      <c r="DT366" s="473"/>
      <c r="DU366" s="473"/>
      <c r="DV366" s="473"/>
      <c r="DW366" s="473"/>
      <c r="DX366" s="473"/>
      <c r="DY366" s="473"/>
      <c r="DZ366" s="473"/>
      <c r="EA366" s="473"/>
      <c r="EB366" s="473"/>
      <c r="EC366" s="473"/>
      <c r="ED366" s="473"/>
    </row>
    <row r="367" spans="1:134" s="271" customFormat="1" ht="47.25" x14ac:dyDescent="0.25">
      <c r="A367" s="282" t="s">
        <v>2459</v>
      </c>
      <c r="B367" s="95" t="s">
        <v>2450</v>
      </c>
      <c r="C367" s="167" t="s">
        <v>1786</v>
      </c>
      <c r="D367" s="167">
        <v>1989</v>
      </c>
      <c r="E367" s="95" t="s">
        <v>200</v>
      </c>
      <c r="F367" s="95" t="s">
        <v>323</v>
      </c>
      <c r="G367" s="161" t="s">
        <v>1992</v>
      </c>
      <c r="H367" s="95" t="s">
        <v>1991</v>
      </c>
      <c r="I367" s="95" t="s">
        <v>1976</v>
      </c>
      <c r="J367" s="278"/>
      <c r="K367" s="278"/>
      <c r="L367" s="278"/>
      <c r="M367" s="278"/>
      <c r="N367" s="278"/>
      <c r="O367" s="278"/>
      <c r="P367" s="279"/>
      <c r="Q367" s="473"/>
      <c r="R367" s="473"/>
      <c r="S367" s="473"/>
      <c r="T367" s="473"/>
      <c r="U367" s="473"/>
      <c r="V367" s="473"/>
      <c r="W367" s="473"/>
      <c r="X367" s="473"/>
      <c r="Y367" s="473"/>
      <c r="Z367" s="473"/>
      <c r="AA367" s="473"/>
      <c r="AB367" s="473"/>
      <c r="AC367" s="473"/>
      <c r="AD367" s="473"/>
      <c r="AE367" s="473"/>
      <c r="AF367" s="473"/>
      <c r="AG367" s="473"/>
      <c r="AH367" s="473"/>
      <c r="AI367" s="473"/>
      <c r="AJ367" s="473"/>
      <c r="AK367" s="473"/>
      <c r="AL367" s="473"/>
      <c r="AM367" s="473"/>
      <c r="AN367" s="473"/>
      <c r="AO367" s="473"/>
      <c r="AP367" s="473"/>
      <c r="AQ367" s="473"/>
      <c r="AR367" s="473"/>
      <c r="AS367" s="473"/>
      <c r="AT367" s="473"/>
      <c r="AU367" s="473"/>
      <c r="AV367" s="473"/>
      <c r="AW367" s="473"/>
      <c r="AX367" s="473"/>
      <c r="AY367" s="473"/>
      <c r="AZ367" s="473"/>
      <c r="BA367" s="473"/>
      <c r="BB367" s="473"/>
      <c r="BC367" s="473"/>
      <c r="BD367" s="473"/>
      <c r="BE367" s="473"/>
      <c r="BF367" s="473"/>
      <c r="BG367" s="473"/>
      <c r="BH367" s="473"/>
      <c r="BI367" s="473"/>
      <c r="BJ367" s="473"/>
      <c r="BK367" s="473"/>
      <c r="BL367" s="473"/>
      <c r="BM367" s="473"/>
      <c r="BN367" s="473"/>
      <c r="BO367" s="473"/>
      <c r="BP367" s="473"/>
      <c r="BQ367" s="473"/>
      <c r="BR367" s="473"/>
      <c r="BS367" s="473"/>
      <c r="BT367" s="473"/>
      <c r="BU367" s="473"/>
      <c r="BV367" s="473"/>
      <c r="BW367" s="473"/>
      <c r="BX367" s="473"/>
      <c r="BY367" s="473"/>
      <c r="BZ367" s="473"/>
      <c r="CA367" s="473"/>
      <c r="CB367" s="473"/>
      <c r="CC367" s="473"/>
      <c r="CD367" s="473"/>
      <c r="CE367" s="473"/>
      <c r="CF367" s="473"/>
      <c r="CG367" s="473"/>
      <c r="CH367" s="473"/>
      <c r="CI367" s="473"/>
      <c r="CJ367" s="473"/>
      <c r="CK367" s="473"/>
      <c r="CL367" s="473"/>
      <c r="CM367" s="473"/>
      <c r="CN367" s="473"/>
      <c r="CO367" s="473"/>
      <c r="CP367" s="473"/>
      <c r="CQ367" s="473"/>
      <c r="CR367" s="473"/>
      <c r="CS367" s="473"/>
      <c r="CT367" s="473"/>
      <c r="CU367" s="473"/>
      <c r="CV367" s="473"/>
      <c r="CW367" s="473"/>
      <c r="CX367" s="473"/>
      <c r="CY367" s="473"/>
      <c r="CZ367" s="473"/>
      <c r="DA367" s="473"/>
      <c r="DB367" s="473"/>
      <c r="DC367" s="473"/>
      <c r="DD367" s="473"/>
      <c r="DE367" s="473"/>
      <c r="DF367" s="473"/>
      <c r="DG367" s="473"/>
      <c r="DH367" s="473"/>
      <c r="DI367" s="473"/>
      <c r="DJ367" s="473"/>
      <c r="DK367" s="473"/>
      <c r="DL367" s="473"/>
      <c r="DM367" s="473"/>
      <c r="DN367" s="473"/>
      <c r="DO367" s="473"/>
      <c r="DP367" s="473"/>
      <c r="DQ367" s="473"/>
      <c r="DR367" s="473"/>
      <c r="DS367" s="473"/>
      <c r="DT367" s="473"/>
      <c r="DU367" s="473"/>
      <c r="DV367" s="473"/>
      <c r="DW367" s="473"/>
      <c r="DX367" s="473"/>
      <c r="DY367" s="473"/>
      <c r="DZ367" s="473"/>
      <c r="EA367" s="473"/>
      <c r="EB367" s="473"/>
      <c r="EC367" s="473"/>
      <c r="ED367" s="473"/>
    </row>
    <row r="368" spans="1:134" s="271" customFormat="1" ht="47.25" x14ac:dyDescent="0.25">
      <c r="A368" s="282" t="s">
        <v>2459</v>
      </c>
      <c r="B368" s="95" t="s">
        <v>2450</v>
      </c>
      <c r="C368" s="95" t="s">
        <v>1993</v>
      </c>
      <c r="D368" s="95">
        <v>2000</v>
      </c>
      <c r="E368" s="95" t="s">
        <v>200</v>
      </c>
      <c r="F368" s="95" t="s">
        <v>323</v>
      </c>
      <c r="G368" s="161" t="s">
        <v>1979</v>
      </c>
      <c r="H368" s="95" t="s">
        <v>1994</v>
      </c>
      <c r="I368" s="95" t="s">
        <v>1976</v>
      </c>
      <c r="J368" s="278"/>
      <c r="K368" s="278"/>
      <c r="L368" s="278"/>
      <c r="M368" s="278"/>
      <c r="N368" s="278"/>
      <c r="O368" s="278"/>
      <c r="P368" s="279"/>
      <c r="Q368" s="473"/>
      <c r="R368" s="473"/>
      <c r="S368" s="473"/>
      <c r="T368" s="473"/>
      <c r="U368" s="473"/>
      <c r="V368" s="473"/>
      <c r="W368" s="473"/>
      <c r="X368" s="473"/>
      <c r="Y368" s="473"/>
      <c r="Z368" s="473"/>
      <c r="AA368" s="473"/>
      <c r="AB368" s="473"/>
      <c r="AC368" s="473"/>
      <c r="AD368" s="473"/>
      <c r="AE368" s="473"/>
      <c r="AF368" s="473"/>
      <c r="AG368" s="473"/>
      <c r="AH368" s="473"/>
      <c r="AI368" s="473"/>
      <c r="AJ368" s="473"/>
      <c r="AK368" s="473"/>
      <c r="AL368" s="473"/>
      <c r="AM368" s="473"/>
      <c r="AN368" s="473"/>
      <c r="AO368" s="473"/>
      <c r="AP368" s="473"/>
      <c r="AQ368" s="473"/>
      <c r="AR368" s="473"/>
      <c r="AS368" s="473"/>
      <c r="AT368" s="473"/>
      <c r="AU368" s="473"/>
      <c r="AV368" s="473"/>
      <c r="AW368" s="473"/>
      <c r="AX368" s="473"/>
      <c r="AY368" s="473"/>
      <c r="AZ368" s="473"/>
      <c r="BA368" s="473"/>
      <c r="BB368" s="473"/>
      <c r="BC368" s="473"/>
      <c r="BD368" s="473"/>
      <c r="BE368" s="473"/>
      <c r="BF368" s="473"/>
      <c r="BG368" s="473"/>
      <c r="BH368" s="473"/>
      <c r="BI368" s="473"/>
      <c r="BJ368" s="473"/>
      <c r="BK368" s="473"/>
      <c r="BL368" s="473"/>
      <c r="BM368" s="473"/>
      <c r="BN368" s="473"/>
      <c r="BO368" s="473"/>
      <c r="BP368" s="473"/>
      <c r="BQ368" s="473"/>
      <c r="BR368" s="473"/>
      <c r="BS368" s="473"/>
      <c r="BT368" s="473"/>
      <c r="BU368" s="473"/>
      <c r="BV368" s="473"/>
      <c r="BW368" s="473"/>
      <c r="BX368" s="473"/>
      <c r="BY368" s="473"/>
      <c r="BZ368" s="473"/>
      <c r="CA368" s="473"/>
      <c r="CB368" s="473"/>
      <c r="CC368" s="473"/>
      <c r="CD368" s="473"/>
      <c r="CE368" s="473"/>
      <c r="CF368" s="473"/>
      <c r="CG368" s="473"/>
      <c r="CH368" s="473"/>
      <c r="CI368" s="473"/>
      <c r="CJ368" s="473"/>
      <c r="CK368" s="473"/>
      <c r="CL368" s="473"/>
      <c r="CM368" s="473"/>
      <c r="CN368" s="473"/>
      <c r="CO368" s="473"/>
      <c r="CP368" s="473"/>
      <c r="CQ368" s="473"/>
      <c r="CR368" s="473"/>
      <c r="CS368" s="473"/>
      <c r="CT368" s="473"/>
      <c r="CU368" s="473"/>
      <c r="CV368" s="473"/>
      <c r="CW368" s="473"/>
      <c r="CX368" s="473"/>
      <c r="CY368" s="473"/>
      <c r="CZ368" s="473"/>
      <c r="DA368" s="473"/>
      <c r="DB368" s="473"/>
      <c r="DC368" s="473"/>
      <c r="DD368" s="473"/>
      <c r="DE368" s="473"/>
      <c r="DF368" s="473"/>
      <c r="DG368" s="473"/>
      <c r="DH368" s="473"/>
      <c r="DI368" s="473"/>
      <c r="DJ368" s="473"/>
      <c r="DK368" s="473"/>
      <c r="DL368" s="473"/>
      <c r="DM368" s="473"/>
      <c r="DN368" s="473"/>
      <c r="DO368" s="473"/>
      <c r="DP368" s="473"/>
      <c r="DQ368" s="473"/>
      <c r="DR368" s="473"/>
      <c r="DS368" s="473"/>
      <c r="DT368" s="473"/>
      <c r="DU368" s="473"/>
      <c r="DV368" s="473"/>
      <c r="DW368" s="473"/>
      <c r="DX368" s="473"/>
      <c r="DY368" s="473"/>
      <c r="DZ368" s="473"/>
      <c r="EA368" s="473"/>
      <c r="EB368" s="473"/>
      <c r="EC368" s="473"/>
      <c r="ED368" s="473"/>
    </row>
    <row r="369" spans="1:134" s="271" customFormat="1" ht="78.75" x14ac:dyDescent="0.25">
      <c r="A369" s="282" t="s">
        <v>2459</v>
      </c>
      <c r="B369" s="95" t="s">
        <v>2452</v>
      </c>
      <c r="C369" s="109" t="s">
        <v>1995</v>
      </c>
      <c r="D369" s="109">
        <v>2002</v>
      </c>
      <c r="E369" s="95" t="s">
        <v>200</v>
      </c>
      <c r="F369" s="95" t="s">
        <v>323</v>
      </c>
      <c r="G369" s="161" t="s">
        <v>1997</v>
      </c>
      <c r="H369" s="109" t="s">
        <v>1996</v>
      </c>
      <c r="I369" s="95" t="s">
        <v>1976</v>
      </c>
      <c r="J369" s="278"/>
      <c r="K369" s="278"/>
      <c r="L369" s="278"/>
      <c r="M369" s="278"/>
      <c r="N369" s="278"/>
      <c r="O369" s="278"/>
      <c r="P369" s="279"/>
      <c r="Q369" s="473"/>
      <c r="R369" s="473"/>
      <c r="S369" s="473"/>
      <c r="T369" s="473"/>
      <c r="U369" s="473"/>
      <c r="V369" s="473"/>
      <c r="W369" s="473"/>
      <c r="X369" s="473"/>
      <c r="Y369" s="473"/>
      <c r="Z369" s="473"/>
      <c r="AA369" s="473"/>
      <c r="AB369" s="473"/>
      <c r="AC369" s="473"/>
      <c r="AD369" s="473"/>
      <c r="AE369" s="473"/>
      <c r="AF369" s="473"/>
      <c r="AG369" s="473"/>
      <c r="AH369" s="473"/>
      <c r="AI369" s="473"/>
      <c r="AJ369" s="473"/>
      <c r="AK369" s="473"/>
      <c r="AL369" s="473"/>
      <c r="AM369" s="473"/>
      <c r="AN369" s="473"/>
      <c r="AO369" s="473"/>
      <c r="AP369" s="473"/>
      <c r="AQ369" s="473"/>
      <c r="AR369" s="473"/>
      <c r="AS369" s="473"/>
      <c r="AT369" s="473"/>
      <c r="AU369" s="473"/>
      <c r="AV369" s="473"/>
      <c r="AW369" s="473"/>
      <c r="AX369" s="473"/>
      <c r="AY369" s="473"/>
      <c r="AZ369" s="473"/>
      <c r="BA369" s="473"/>
      <c r="BB369" s="473"/>
      <c r="BC369" s="473"/>
      <c r="BD369" s="473"/>
      <c r="BE369" s="473"/>
      <c r="BF369" s="473"/>
      <c r="BG369" s="473"/>
      <c r="BH369" s="473"/>
      <c r="BI369" s="473"/>
      <c r="BJ369" s="473"/>
      <c r="BK369" s="473"/>
      <c r="BL369" s="473"/>
      <c r="BM369" s="473"/>
      <c r="BN369" s="473"/>
      <c r="BO369" s="473"/>
      <c r="BP369" s="473"/>
      <c r="BQ369" s="473"/>
      <c r="BR369" s="473"/>
      <c r="BS369" s="473"/>
      <c r="BT369" s="473"/>
      <c r="BU369" s="473"/>
      <c r="BV369" s="473"/>
      <c r="BW369" s="473"/>
      <c r="BX369" s="473"/>
      <c r="BY369" s="473"/>
      <c r="BZ369" s="473"/>
      <c r="CA369" s="473"/>
      <c r="CB369" s="473"/>
      <c r="CC369" s="473"/>
      <c r="CD369" s="473"/>
      <c r="CE369" s="473"/>
      <c r="CF369" s="473"/>
      <c r="CG369" s="473"/>
      <c r="CH369" s="473"/>
      <c r="CI369" s="473"/>
      <c r="CJ369" s="473"/>
      <c r="CK369" s="473"/>
      <c r="CL369" s="473"/>
      <c r="CM369" s="473"/>
      <c r="CN369" s="473"/>
      <c r="CO369" s="473"/>
      <c r="CP369" s="473"/>
      <c r="CQ369" s="473"/>
      <c r="CR369" s="473"/>
      <c r="CS369" s="473"/>
      <c r="CT369" s="473"/>
      <c r="CU369" s="473"/>
      <c r="CV369" s="473"/>
      <c r="CW369" s="473"/>
      <c r="CX369" s="473"/>
      <c r="CY369" s="473"/>
      <c r="CZ369" s="473"/>
      <c r="DA369" s="473"/>
      <c r="DB369" s="473"/>
      <c r="DC369" s="473"/>
      <c r="DD369" s="473"/>
      <c r="DE369" s="473"/>
      <c r="DF369" s="473"/>
      <c r="DG369" s="473"/>
      <c r="DH369" s="473"/>
      <c r="DI369" s="473"/>
      <c r="DJ369" s="473"/>
      <c r="DK369" s="473"/>
      <c r="DL369" s="473"/>
      <c r="DM369" s="473"/>
      <c r="DN369" s="473"/>
      <c r="DO369" s="473"/>
      <c r="DP369" s="473"/>
      <c r="DQ369" s="473"/>
      <c r="DR369" s="473"/>
      <c r="DS369" s="473"/>
      <c r="DT369" s="473"/>
      <c r="DU369" s="473"/>
      <c r="DV369" s="473"/>
      <c r="DW369" s="473"/>
      <c r="DX369" s="473"/>
      <c r="DY369" s="473"/>
      <c r="DZ369" s="473"/>
      <c r="EA369" s="473"/>
      <c r="EB369" s="473"/>
      <c r="EC369" s="473"/>
      <c r="ED369" s="473"/>
    </row>
    <row r="370" spans="1:134" s="271" customFormat="1" ht="126" x14ac:dyDescent="0.25">
      <c r="A370" s="282" t="s">
        <v>2459</v>
      </c>
      <c r="B370" s="95" t="s">
        <v>2451</v>
      </c>
      <c r="C370" s="95" t="s">
        <v>1999</v>
      </c>
      <c r="D370" s="95">
        <v>2004</v>
      </c>
      <c r="E370" s="95" t="s">
        <v>1998</v>
      </c>
      <c r="F370" s="95" t="s">
        <v>323</v>
      </c>
      <c r="G370" s="290" t="s">
        <v>2001</v>
      </c>
      <c r="H370" s="282" t="s">
        <v>2000</v>
      </c>
      <c r="I370" s="95" t="s">
        <v>2002</v>
      </c>
      <c r="J370" s="278"/>
      <c r="K370" s="278"/>
      <c r="L370" s="278"/>
      <c r="M370" s="278"/>
      <c r="N370" s="278"/>
      <c r="O370" s="278"/>
      <c r="P370" s="279"/>
      <c r="Q370" s="473"/>
      <c r="R370" s="473"/>
      <c r="S370" s="473"/>
      <c r="T370" s="473"/>
      <c r="U370" s="473"/>
      <c r="V370" s="473"/>
      <c r="W370" s="473"/>
      <c r="X370" s="473"/>
      <c r="Y370" s="473"/>
      <c r="Z370" s="473"/>
      <c r="AA370" s="473"/>
      <c r="AB370" s="473"/>
      <c r="AC370" s="473"/>
      <c r="AD370" s="473"/>
      <c r="AE370" s="473"/>
      <c r="AF370" s="473"/>
      <c r="AG370" s="473"/>
      <c r="AH370" s="473"/>
      <c r="AI370" s="473"/>
      <c r="AJ370" s="473"/>
      <c r="AK370" s="473"/>
      <c r="AL370" s="473"/>
      <c r="AM370" s="473"/>
      <c r="AN370" s="473"/>
      <c r="AO370" s="473"/>
      <c r="AP370" s="473"/>
      <c r="AQ370" s="473"/>
      <c r="AR370" s="473"/>
      <c r="AS370" s="473"/>
      <c r="AT370" s="473"/>
      <c r="AU370" s="473"/>
      <c r="AV370" s="473"/>
      <c r="AW370" s="473"/>
      <c r="AX370" s="473"/>
      <c r="AY370" s="473"/>
      <c r="AZ370" s="473"/>
      <c r="BA370" s="473"/>
      <c r="BB370" s="473"/>
      <c r="BC370" s="473"/>
      <c r="BD370" s="473"/>
      <c r="BE370" s="473"/>
      <c r="BF370" s="473"/>
      <c r="BG370" s="473"/>
      <c r="BH370" s="473"/>
      <c r="BI370" s="473"/>
      <c r="BJ370" s="473"/>
      <c r="BK370" s="473"/>
      <c r="BL370" s="473"/>
      <c r="BM370" s="473"/>
      <c r="BN370" s="473"/>
      <c r="BO370" s="473"/>
      <c r="BP370" s="473"/>
      <c r="BQ370" s="473"/>
      <c r="BR370" s="473"/>
      <c r="BS370" s="473"/>
      <c r="BT370" s="473"/>
      <c r="BU370" s="473"/>
      <c r="BV370" s="473"/>
      <c r="BW370" s="473"/>
      <c r="BX370" s="473"/>
      <c r="BY370" s="473"/>
      <c r="BZ370" s="473"/>
      <c r="CA370" s="473"/>
      <c r="CB370" s="473"/>
      <c r="CC370" s="473"/>
      <c r="CD370" s="473"/>
      <c r="CE370" s="473"/>
      <c r="CF370" s="473"/>
      <c r="CG370" s="473"/>
      <c r="CH370" s="473"/>
      <c r="CI370" s="473"/>
      <c r="CJ370" s="473"/>
      <c r="CK370" s="473"/>
      <c r="CL370" s="473"/>
      <c r="CM370" s="473"/>
      <c r="CN370" s="473"/>
      <c r="CO370" s="473"/>
      <c r="CP370" s="473"/>
      <c r="CQ370" s="473"/>
      <c r="CR370" s="473"/>
      <c r="CS370" s="473"/>
      <c r="CT370" s="473"/>
      <c r="CU370" s="473"/>
      <c r="CV370" s="473"/>
      <c r="CW370" s="473"/>
      <c r="CX370" s="473"/>
      <c r="CY370" s="473"/>
      <c r="CZ370" s="473"/>
      <c r="DA370" s="473"/>
      <c r="DB370" s="473"/>
      <c r="DC370" s="473"/>
      <c r="DD370" s="473"/>
      <c r="DE370" s="473"/>
      <c r="DF370" s="473"/>
      <c r="DG370" s="473"/>
      <c r="DH370" s="473"/>
      <c r="DI370" s="473"/>
      <c r="DJ370" s="473"/>
      <c r="DK370" s="473"/>
      <c r="DL370" s="473"/>
      <c r="DM370" s="473"/>
      <c r="DN370" s="473"/>
      <c r="DO370" s="473"/>
      <c r="DP370" s="473"/>
      <c r="DQ370" s="473"/>
      <c r="DR370" s="473"/>
      <c r="DS370" s="473"/>
      <c r="DT370" s="473"/>
      <c r="DU370" s="473"/>
      <c r="DV370" s="473"/>
      <c r="DW370" s="473"/>
      <c r="DX370" s="473"/>
      <c r="DY370" s="473"/>
      <c r="DZ370" s="473"/>
      <c r="EA370" s="473"/>
      <c r="EB370" s="473"/>
      <c r="EC370" s="473"/>
      <c r="ED370" s="473"/>
    </row>
    <row r="371" spans="1:134" s="271" customFormat="1" ht="78.75" x14ac:dyDescent="0.25">
      <c r="A371" s="282" t="s">
        <v>2459</v>
      </c>
      <c r="B371" s="95" t="s">
        <v>2451</v>
      </c>
      <c r="C371" s="95" t="s">
        <v>2003</v>
      </c>
      <c r="D371" s="95">
        <v>2006</v>
      </c>
      <c r="E371" s="95" t="s">
        <v>200</v>
      </c>
      <c r="F371" s="95" t="s">
        <v>323</v>
      </c>
      <c r="G371" s="161" t="s">
        <v>2005</v>
      </c>
      <c r="H371" s="95" t="s">
        <v>2004</v>
      </c>
      <c r="I371" s="95" t="s">
        <v>1976</v>
      </c>
      <c r="J371" s="278"/>
      <c r="K371" s="278"/>
      <c r="L371" s="278"/>
      <c r="M371" s="278"/>
      <c r="N371" s="278"/>
      <c r="O371" s="278"/>
      <c r="P371" s="279"/>
      <c r="Q371" s="473"/>
      <c r="R371" s="473"/>
      <c r="S371" s="473"/>
      <c r="T371" s="473"/>
      <c r="U371" s="473"/>
      <c r="V371" s="473"/>
      <c r="W371" s="473"/>
      <c r="X371" s="473"/>
      <c r="Y371" s="473"/>
      <c r="Z371" s="473"/>
      <c r="AA371" s="473"/>
      <c r="AB371" s="473"/>
      <c r="AC371" s="473"/>
      <c r="AD371" s="473"/>
      <c r="AE371" s="473"/>
      <c r="AF371" s="473"/>
      <c r="AG371" s="473"/>
      <c r="AH371" s="473"/>
      <c r="AI371" s="473"/>
      <c r="AJ371" s="473"/>
      <c r="AK371" s="473"/>
      <c r="AL371" s="473"/>
      <c r="AM371" s="473"/>
      <c r="AN371" s="473"/>
      <c r="AO371" s="473"/>
      <c r="AP371" s="473"/>
      <c r="AQ371" s="473"/>
      <c r="AR371" s="473"/>
      <c r="AS371" s="473"/>
      <c r="AT371" s="473"/>
      <c r="AU371" s="473"/>
      <c r="AV371" s="473"/>
      <c r="AW371" s="473"/>
      <c r="AX371" s="473"/>
      <c r="AY371" s="473"/>
      <c r="AZ371" s="473"/>
      <c r="BA371" s="473"/>
      <c r="BB371" s="473"/>
      <c r="BC371" s="473"/>
      <c r="BD371" s="473"/>
      <c r="BE371" s="473"/>
      <c r="BF371" s="473"/>
      <c r="BG371" s="473"/>
      <c r="BH371" s="473"/>
      <c r="BI371" s="473"/>
      <c r="BJ371" s="473"/>
      <c r="BK371" s="473"/>
      <c r="BL371" s="473"/>
      <c r="BM371" s="473"/>
      <c r="BN371" s="473"/>
      <c r="BO371" s="473"/>
      <c r="BP371" s="473"/>
      <c r="BQ371" s="473"/>
      <c r="BR371" s="473"/>
      <c r="BS371" s="473"/>
      <c r="BT371" s="473"/>
      <c r="BU371" s="473"/>
      <c r="BV371" s="473"/>
      <c r="BW371" s="473"/>
      <c r="BX371" s="473"/>
      <c r="BY371" s="473"/>
      <c r="BZ371" s="473"/>
      <c r="CA371" s="473"/>
      <c r="CB371" s="473"/>
      <c r="CC371" s="473"/>
      <c r="CD371" s="473"/>
      <c r="CE371" s="473"/>
      <c r="CF371" s="473"/>
      <c r="CG371" s="473"/>
      <c r="CH371" s="473"/>
      <c r="CI371" s="473"/>
      <c r="CJ371" s="473"/>
      <c r="CK371" s="473"/>
      <c r="CL371" s="473"/>
      <c r="CM371" s="473"/>
      <c r="CN371" s="473"/>
      <c r="CO371" s="473"/>
      <c r="CP371" s="473"/>
      <c r="CQ371" s="473"/>
      <c r="CR371" s="473"/>
      <c r="CS371" s="473"/>
      <c r="CT371" s="473"/>
      <c r="CU371" s="473"/>
      <c r="CV371" s="473"/>
      <c r="CW371" s="473"/>
      <c r="CX371" s="473"/>
      <c r="CY371" s="473"/>
      <c r="CZ371" s="473"/>
      <c r="DA371" s="473"/>
      <c r="DB371" s="473"/>
      <c r="DC371" s="473"/>
      <c r="DD371" s="473"/>
      <c r="DE371" s="473"/>
      <c r="DF371" s="473"/>
      <c r="DG371" s="473"/>
      <c r="DH371" s="473"/>
      <c r="DI371" s="473"/>
      <c r="DJ371" s="473"/>
      <c r="DK371" s="473"/>
      <c r="DL371" s="473"/>
      <c r="DM371" s="473"/>
      <c r="DN371" s="473"/>
      <c r="DO371" s="473"/>
      <c r="DP371" s="473"/>
      <c r="DQ371" s="473"/>
      <c r="DR371" s="473"/>
      <c r="DS371" s="473"/>
      <c r="DT371" s="473"/>
      <c r="DU371" s="473"/>
      <c r="DV371" s="473"/>
      <c r="DW371" s="473"/>
      <c r="DX371" s="473"/>
      <c r="DY371" s="473"/>
      <c r="DZ371" s="473"/>
      <c r="EA371" s="473"/>
      <c r="EB371" s="473"/>
      <c r="EC371" s="473"/>
      <c r="ED371" s="473"/>
    </row>
    <row r="372" spans="1:134" s="271" customFormat="1" ht="47.25" x14ac:dyDescent="0.25">
      <c r="A372" s="282" t="s">
        <v>2459</v>
      </c>
      <c r="B372" s="95" t="s">
        <v>2451</v>
      </c>
      <c r="C372" s="95" t="s">
        <v>2006</v>
      </c>
      <c r="D372" s="95">
        <v>2010</v>
      </c>
      <c r="E372" s="95" t="s">
        <v>199</v>
      </c>
      <c r="F372" s="95" t="s">
        <v>323</v>
      </c>
      <c r="G372" s="161" t="s">
        <v>2008</v>
      </c>
      <c r="H372" s="95" t="s">
        <v>2007</v>
      </c>
      <c r="I372" s="95" t="s">
        <v>1976</v>
      </c>
      <c r="J372" s="278"/>
      <c r="K372" s="278"/>
      <c r="L372" s="278"/>
      <c r="M372" s="278"/>
      <c r="N372" s="278"/>
      <c r="O372" s="278"/>
      <c r="P372" s="279"/>
      <c r="Q372" s="473"/>
      <c r="R372" s="473"/>
      <c r="S372" s="473"/>
      <c r="T372" s="473"/>
      <c r="U372" s="473"/>
      <c r="V372" s="473"/>
      <c r="W372" s="473"/>
      <c r="X372" s="473"/>
      <c r="Y372" s="473"/>
      <c r="Z372" s="473"/>
      <c r="AA372" s="473"/>
      <c r="AB372" s="473"/>
      <c r="AC372" s="473"/>
      <c r="AD372" s="473"/>
      <c r="AE372" s="473"/>
      <c r="AF372" s="473"/>
      <c r="AG372" s="473"/>
      <c r="AH372" s="473"/>
      <c r="AI372" s="473"/>
      <c r="AJ372" s="473"/>
      <c r="AK372" s="473"/>
      <c r="AL372" s="473"/>
      <c r="AM372" s="473"/>
      <c r="AN372" s="473"/>
      <c r="AO372" s="473"/>
      <c r="AP372" s="473"/>
      <c r="AQ372" s="473"/>
      <c r="AR372" s="473"/>
      <c r="AS372" s="473"/>
      <c r="AT372" s="473"/>
      <c r="AU372" s="473"/>
      <c r="AV372" s="473"/>
      <c r="AW372" s="473"/>
      <c r="AX372" s="473"/>
      <c r="AY372" s="473"/>
      <c r="AZ372" s="473"/>
      <c r="BA372" s="473"/>
      <c r="BB372" s="473"/>
      <c r="BC372" s="473"/>
      <c r="BD372" s="473"/>
      <c r="BE372" s="473"/>
      <c r="BF372" s="473"/>
      <c r="BG372" s="473"/>
      <c r="BH372" s="473"/>
      <c r="BI372" s="473"/>
      <c r="BJ372" s="473"/>
      <c r="BK372" s="473"/>
      <c r="BL372" s="473"/>
      <c r="BM372" s="473"/>
      <c r="BN372" s="473"/>
      <c r="BO372" s="473"/>
      <c r="BP372" s="473"/>
      <c r="BQ372" s="473"/>
      <c r="BR372" s="473"/>
      <c r="BS372" s="473"/>
      <c r="BT372" s="473"/>
      <c r="BU372" s="473"/>
      <c r="BV372" s="473"/>
      <c r="BW372" s="473"/>
      <c r="BX372" s="473"/>
      <c r="BY372" s="473"/>
      <c r="BZ372" s="473"/>
      <c r="CA372" s="473"/>
      <c r="CB372" s="473"/>
      <c r="CC372" s="473"/>
      <c r="CD372" s="473"/>
      <c r="CE372" s="473"/>
      <c r="CF372" s="473"/>
      <c r="CG372" s="473"/>
      <c r="CH372" s="473"/>
      <c r="CI372" s="473"/>
      <c r="CJ372" s="473"/>
      <c r="CK372" s="473"/>
      <c r="CL372" s="473"/>
      <c r="CM372" s="473"/>
      <c r="CN372" s="473"/>
      <c r="CO372" s="473"/>
      <c r="CP372" s="473"/>
      <c r="CQ372" s="473"/>
      <c r="CR372" s="473"/>
      <c r="CS372" s="473"/>
      <c r="CT372" s="473"/>
      <c r="CU372" s="473"/>
      <c r="CV372" s="473"/>
      <c r="CW372" s="473"/>
      <c r="CX372" s="473"/>
      <c r="CY372" s="473"/>
      <c r="CZ372" s="473"/>
      <c r="DA372" s="473"/>
      <c r="DB372" s="473"/>
      <c r="DC372" s="473"/>
      <c r="DD372" s="473"/>
      <c r="DE372" s="473"/>
      <c r="DF372" s="473"/>
      <c r="DG372" s="473"/>
      <c r="DH372" s="473"/>
      <c r="DI372" s="473"/>
      <c r="DJ372" s="473"/>
      <c r="DK372" s="473"/>
      <c r="DL372" s="473"/>
      <c r="DM372" s="473"/>
      <c r="DN372" s="473"/>
      <c r="DO372" s="473"/>
      <c r="DP372" s="473"/>
      <c r="DQ372" s="473"/>
      <c r="DR372" s="473"/>
      <c r="DS372" s="473"/>
      <c r="DT372" s="473"/>
      <c r="DU372" s="473"/>
      <c r="DV372" s="473"/>
      <c r="DW372" s="473"/>
      <c r="DX372" s="473"/>
      <c r="DY372" s="473"/>
      <c r="DZ372" s="473"/>
      <c r="EA372" s="473"/>
      <c r="EB372" s="473"/>
      <c r="EC372" s="473"/>
      <c r="ED372" s="473"/>
    </row>
    <row r="373" spans="1:134" s="271" customFormat="1" ht="110.25" x14ac:dyDescent="0.25">
      <c r="A373" s="282" t="s">
        <v>2459</v>
      </c>
      <c r="B373" s="95" t="s">
        <v>2453</v>
      </c>
      <c r="C373" s="95" t="s">
        <v>2010</v>
      </c>
      <c r="D373" s="95">
        <v>2010</v>
      </c>
      <c r="E373" s="95" t="s">
        <v>2009</v>
      </c>
      <c r="F373" s="95" t="s">
        <v>323</v>
      </c>
      <c r="G373" s="161" t="s">
        <v>2011</v>
      </c>
      <c r="H373" s="95" t="s">
        <v>382</v>
      </c>
      <c r="I373" s="95" t="s">
        <v>1976</v>
      </c>
      <c r="J373" s="278"/>
      <c r="K373" s="278"/>
      <c r="L373" s="278"/>
      <c r="M373" s="278"/>
      <c r="N373" s="278"/>
      <c r="O373" s="278"/>
      <c r="P373" s="279"/>
      <c r="Q373" s="473"/>
      <c r="R373" s="473"/>
      <c r="S373" s="473"/>
      <c r="T373" s="473"/>
      <c r="U373" s="473"/>
      <c r="V373" s="473"/>
      <c r="W373" s="473"/>
      <c r="X373" s="473"/>
      <c r="Y373" s="473"/>
      <c r="Z373" s="473"/>
      <c r="AA373" s="473"/>
      <c r="AB373" s="473"/>
      <c r="AC373" s="473"/>
      <c r="AD373" s="473"/>
      <c r="AE373" s="473"/>
      <c r="AF373" s="473"/>
      <c r="AG373" s="473"/>
      <c r="AH373" s="473"/>
      <c r="AI373" s="473"/>
      <c r="AJ373" s="473"/>
      <c r="AK373" s="473"/>
      <c r="AL373" s="473"/>
      <c r="AM373" s="473"/>
      <c r="AN373" s="473"/>
      <c r="AO373" s="473"/>
      <c r="AP373" s="473"/>
      <c r="AQ373" s="473"/>
      <c r="AR373" s="473"/>
      <c r="AS373" s="473"/>
      <c r="AT373" s="473"/>
      <c r="AU373" s="473"/>
      <c r="AV373" s="473"/>
      <c r="AW373" s="473"/>
      <c r="AX373" s="473"/>
      <c r="AY373" s="473"/>
      <c r="AZ373" s="473"/>
      <c r="BA373" s="473"/>
      <c r="BB373" s="473"/>
      <c r="BC373" s="473"/>
      <c r="BD373" s="473"/>
      <c r="BE373" s="473"/>
      <c r="BF373" s="473"/>
      <c r="BG373" s="473"/>
      <c r="BH373" s="473"/>
      <c r="BI373" s="473"/>
      <c r="BJ373" s="473"/>
      <c r="BK373" s="473"/>
      <c r="BL373" s="473"/>
      <c r="BM373" s="473"/>
      <c r="BN373" s="473"/>
      <c r="BO373" s="473"/>
      <c r="BP373" s="473"/>
      <c r="BQ373" s="473"/>
      <c r="BR373" s="473"/>
      <c r="BS373" s="473"/>
      <c r="BT373" s="473"/>
      <c r="BU373" s="473"/>
      <c r="BV373" s="473"/>
      <c r="BW373" s="473"/>
      <c r="BX373" s="473"/>
      <c r="BY373" s="473"/>
      <c r="BZ373" s="473"/>
      <c r="CA373" s="473"/>
      <c r="CB373" s="473"/>
      <c r="CC373" s="473"/>
      <c r="CD373" s="473"/>
      <c r="CE373" s="473"/>
      <c r="CF373" s="473"/>
      <c r="CG373" s="473"/>
      <c r="CH373" s="473"/>
      <c r="CI373" s="473"/>
      <c r="CJ373" s="473"/>
      <c r="CK373" s="473"/>
      <c r="CL373" s="473"/>
      <c r="CM373" s="473"/>
      <c r="CN373" s="473"/>
      <c r="CO373" s="473"/>
      <c r="CP373" s="473"/>
      <c r="CQ373" s="473"/>
      <c r="CR373" s="473"/>
      <c r="CS373" s="473"/>
      <c r="CT373" s="473"/>
      <c r="CU373" s="473"/>
      <c r="CV373" s="473"/>
      <c r="CW373" s="473"/>
      <c r="CX373" s="473"/>
      <c r="CY373" s="473"/>
      <c r="CZ373" s="473"/>
      <c r="DA373" s="473"/>
      <c r="DB373" s="473"/>
      <c r="DC373" s="473"/>
      <c r="DD373" s="473"/>
      <c r="DE373" s="473"/>
      <c r="DF373" s="473"/>
      <c r="DG373" s="473"/>
      <c r="DH373" s="473"/>
      <c r="DI373" s="473"/>
      <c r="DJ373" s="473"/>
      <c r="DK373" s="473"/>
      <c r="DL373" s="473"/>
      <c r="DM373" s="473"/>
      <c r="DN373" s="473"/>
      <c r="DO373" s="473"/>
      <c r="DP373" s="473"/>
      <c r="DQ373" s="473"/>
      <c r="DR373" s="473"/>
      <c r="DS373" s="473"/>
      <c r="DT373" s="473"/>
      <c r="DU373" s="473"/>
      <c r="DV373" s="473"/>
      <c r="DW373" s="473"/>
      <c r="DX373" s="473"/>
      <c r="DY373" s="473"/>
      <c r="DZ373" s="473"/>
      <c r="EA373" s="473"/>
      <c r="EB373" s="473"/>
      <c r="EC373" s="473"/>
      <c r="ED373" s="473"/>
    </row>
    <row r="374" spans="1:134" s="271" customFormat="1" ht="47.25" x14ac:dyDescent="0.25">
      <c r="A374" s="282" t="s">
        <v>2459</v>
      </c>
      <c r="B374" s="95" t="s">
        <v>2453</v>
      </c>
      <c r="C374" s="95" t="s">
        <v>2013</v>
      </c>
      <c r="D374" s="95">
        <v>2010</v>
      </c>
      <c r="E374" s="95" t="s">
        <v>2012</v>
      </c>
      <c r="F374" s="95" t="s">
        <v>323</v>
      </c>
      <c r="G374" s="295" t="s">
        <v>2011</v>
      </c>
      <c r="H374" s="95" t="s">
        <v>382</v>
      </c>
      <c r="I374" s="95" t="s">
        <v>1976</v>
      </c>
      <c r="J374" s="278"/>
      <c r="K374" s="278"/>
      <c r="L374" s="278"/>
      <c r="M374" s="278"/>
      <c r="N374" s="278"/>
      <c r="O374" s="278"/>
      <c r="P374" s="279"/>
      <c r="Q374" s="473"/>
      <c r="R374" s="473"/>
      <c r="S374" s="473"/>
      <c r="T374" s="473"/>
      <c r="U374" s="473"/>
      <c r="V374" s="473"/>
      <c r="W374" s="473"/>
      <c r="X374" s="473"/>
      <c r="Y374" s="473"/>
      <c r="Z374" s="473"/>
      <c r="AA374" s="473"/>
      <c r="AB374" s="473"/>
      <c r="AC374" s="473"/>
      <c r="AD374" s="473"/>
      <c r="AE374" s="473"/>
      <c r="AF374" s="473"/>
      <c r="AG374" s="473"/>
      <c r="AH374" s="473"/>
      <c r="AI374" s="473"/>
      <c r="AJ374" s="473"/>
      <c r="AK374" s="473"/>
      <c r="AL374" s="473"/>
      <c r="AM374" s="473"/>
      <c r="AN374" s="473"/>
      <c r="AO374" s="473"/>
      <c r="AP374" s="473"/>
      <c r="AQ374" s="473"/>
      <c r="AR374" s="473"/>
      <c r="AS374" s="473"/>
      <c r="AT374" s="473"/>
      <c r="AU374" s="473"/>
      <c r="AV374" s="473"/>
      <c r="AW374" s="473"/>
      <c r="AX374" s="473"/>
      <c r="AY374" s="473"/>
      <c r="AZ374" s="473"/>
      <c r="BA374" s="473"/>
      <c r="BB374" s="473"/>
      <c r="BC374" s="473"/>
      <c r="BD374" s="473"/>
      <c r="BE374" s="473"/>
      <c r="BF374" s="473"/>
      <c r="BG374" s="473"/>
      <c r="BH374" s="473"/>
      <c r="BI374" s="473"/>
      <c r="BJ374" s="473"/>
      <c r="BK374" s="473"/>
      <c r="BL374" s="473"/>
      <c r="BM374" s="473"/>
      <c r="BN374" s="473"/>
      <c r="BO374" s="473"/>
      <c r="BP374" s="473"/>
      <c r="BQ374" s="473"/>
      <c r="BR374" s="473"/>
      <c r="BS374" s="473"/>
      <c r="BT374" s="473"/>
      <c r="BU374" s="473"/>
      <c r="BV374" s="473"/>
      <c r="BW374" s="473"/>
      <c r="BX374" s="473"/>
      <c r="BY374" s="473"/>
      <c r="BZ374" s="473"/>
      <c r="CA374" s="473"/>
      <c r="CB374" s="473"/>
      <c r="CC374" s="473"/>
      <c r="CD374" s="473"/>
      <c r="CE374" s="473"/>
      <c r="CF374" s="473"/>
      <c r="CG374" s="473"/>
      <c r="CH374" s="473"/>
      <c r="CI374" s="473"/>
      <c r="CJ374" s="473"/>
      <c r="CK374" s="473"/>
      <c r="CL374" s="473"/>
      <c r="CM374" s="473"/>
      <c r="CN374" s="473"/>
      <c r="CO374" s="473"/>
      <c r="CP374" s="473"/>
      <c r="CQ374" s="473"/>
      <c r="CR374" s="473"/>
      <c r="CS374" s="473"/>
      <c r="CT374" s="473"/>
      <c r="CU374" s="473"/>
      <c r="CV374" s="473"/>
      <c r="CW374" s="473"/>
      <c r="CX374" s="473"/>
      <c r="CY374" s="473"/>
      <c r="CZ374" s="473"/>
      <c r="DA374" s="473"/>
      <c r="DB374" s="473"/>
      <c r="DC374" s="473"/>
      <c r="DD374" s="473"/>
      <c r="DE374" s="473"/>
      <c r="DF374" s="473"/>
      <c r="DG374" s="473"/>
      <c r="DH374" s="473"/>
      <c r="DI374" s="473"/>
      <c r="DJ374" s="473"/>
      <c r="DK374" s="473"/>
      <c r="DL374" s="473"/>
      <c r="DM374" s="473"/>
      <c r="DN374" s="473"/>
      <c r="DO374" s="473"/>
      <c r="DP374" s="473"/>
      <c r="DQ374" s="473"/>
      <c r="DR374" s="473"/>
      <c r="DS374" s="473"/>
      <c r="DT374" s="473"/>
      <c r="DU374" s="473"/>
      <c r="DV374" s="473"/>
      <c r="DW374" s="473"/>
      <c r="DX374" s="473"/>
      <c r="DY374" s="473"/>
      <c r="DZ374" s="473"/>
      <c r="EA374" s="473"/>
      <c r="EB374" s="473"/>
      <c r="EC374" s="473"/>
      <c r="ED374" s="473"/>
    </row>
    <row r="375" spans="1:134" s="271" customFormat="1" ht="78.75" x14ac:dyDescent="0.25">
      <c r="A375" s="282" t="s">
        <v>2459</v>
      </c>
      <c r="B375" s="95" t="s">
        <v>2449</v>
      </c>
      <c r="C375" s="167" t="s">
        <v>2015</v>
      </c>
      <c r="D375" s="167">
        <v>2011</v>
      </c>
      <c r="E375" s="95" t="s">
        <v>2014</v>
      </c>
      <c r="F375" s="95" t="s">
        <v>323</v>
      </c>
      <c r="G375" s="161" t="s">
        <v>2016</v>
      </c>
      <c r="H375" s="95" t="s">
        <v>382</v>
      </c>
      <c r="I375" s="95" t="s">
        <v>1976</v>
      </c>
      <c r="J375" s="278"/>
      <c r="K375" s="278"/>
      <c r="L375" s="278"/>
      <c r="M375" s="278"/>
      <c r="N375" s="278"/>
      <c r="O375" s="278"/>
      <c r="P375" s="279"/>
      <c r="Q375" s="473"/>
      <c r="R375" s="473"/>
      <c r="S375" s="473"/>
      <c r="T375" s="473"/>
      <c r="U375" s="473"/>
      <c r="V375" s="473"/>
      <c r="W375" s="473"/>
      <c r="X375" s="473"/>
      <c r="Y375" s="473"/>
      <c r="Z375" s="473"/>
      <c r="AA375" s="473"/>
      <c r="AB375" s="473"/>
      <c r="AC375" s="473"/>
      <c r="AD375" s="473"/>
      <c r="AE375" s="473"/>
      <c r="AF375" s="473"/>
      <c r="AG375" s="473"/>
      <c r="AH375" s="473"/>
      <c r="AI375" s="473"/>
      <c r="AJ375" s="473"/>
      <c r="AK375" s="473"/>
      <c r="AL375" s="473"/>
      <c r="AM375" s="473"/>
      <c r="AN375" s="473"/>
      <c r="AO375" s="473"/>
      <c r="AP375" s="473"/>
      <c r="AQ375" s="473"/>
      <c r="AR375" s="473"/>
      <c r="AS375" s="473"/>
      <c r="AT375" s="473"/>
      <c r="AU375" s="473"/>
      <c r="AV375" s="473"/>
      <c r="AW375" s="473"/>
      <c r="AX375" s="473"/>
      <c r="AY375" s="473"/>
      <c r="AZ375" s="473"/>
      <c r="BA375" s="473"/>
      <c r="BB375" s="473"/>
      <c r="BC375" s="473"/>
      <c r="BD375" s="473"/>
      <c r="BE375" s="473"/>
      <c r="BF375" s="473"/>
      <c r="BG375" s="473"/>
      <c r="BH375" s="473"/>
      <c r="BI375" s="473"/>
      <c r="BJ375" s="473"/>
      <c r="BK375" s="473"/>
      <c r="BL375" s="473"/>
      <c r="BM375" s="473"/>
      <c r="BN375" s="473"/>
      <c r="BO375" s="473"/>
      <c r="BP375" s="473"/>
      <c r="BQ375" s="473"/>
      <c r="BR375" s="473"/>
      <c r="BS375" s="473"/>
      <c r="BT375" s="473"/>
      <c r="BU375" s="473"/>
      <c r="BV375" s="473"/>
      <c r="BW375" s="473"/>
      <c r="BX375" s="473"/>
      <c r="BY375" s="473"/>
      <c r="BZ375" s="473"/>
      <c r="CA375" s="473"/>
      <c r="CB375" s="473"/>
      <c r="CC375" s="473"/>
      <c r="CD375" s="473"/>
      <c r="CE375" s="473"/>
      <c r="CF375" s="473"/>
      <c r="CG375" s="473"/>
      <c r="CH375" s="473"/>
      <c r="CI375" s="473"/>
      <c r="CJ375" s="473"/>
      <c r="CK375" s="473"/>
      <c r="CL375" s="473"/>
      <c r="CM375" s="473"/>
      <c r="CN375" s="473"/>
      <c r="CO375" s="473"/>
      <c r="CP375" s="473"/>
      <c r="CQ375" s="473"/>
      <c r="CR375" s="473"/>
      <c r="CS375" s="473"/>
      <c r="CT375" s="473"/>
      <c r="CU375" s="473"/>
      <c r="CV375" s="473"/>
      <c r="CW375" s="473"/>
      <c r="CX375" s="473"/>
      <c r="CY375" s="473"/>
      <c r="CZ375" s="473"/>
      <c r="DA375" s="473"/>
      <c r="DB375" s="473"/>
      <c r="DC375" s="473"/>
      <c r="DD375" s="473"/>
      <c r="DE375" s="473"/>
      <c r="DF375" s="473"/>
      <c r="DG375" s="473"/>
      <c r="DH375" s="473"/>
      <c r="DI375" s="473"/>
      <c r="DJ375" s="473"/>
      <c r="DK375" s="473"/>
      <c r="DL375" s="473"/>
      <c r="DM375" s="473"/>
      <c r="DN375" s="473"/>
      <c r="DO375" s="473"/>
      <c r="DP375" s="473"/>
      <c r="DQ375" s="473"/>
      <c r="DR375" s="473"/>
      <c r="DS375" s="473"/>
      <c r="DT375" s="473"/>
      <c r="DU375" s="473"/>
      <c r="DV375" s="473"/>
      <c r="DW375" s="473"/>
      <c r="DX375" s="473"/>
      <c r="DY375" s="473"/>
      <c r="DZ375" s="473"/>
      <c r="EA375" s="473"/>
      <c r="EB375" s="473"/>
      <c r="EC375" s="473"/>
      <c r="ED375" s="473"/>
    </row>
    <row r="376" spans="1:134" s="271" customFormat="1" ht="110.25" x14ac:dyDescent="0.25">
      <c r="A376" s="282" t="s">
        <v>2459</v>
      </c>
      <c r="B376" s="95" t="s">
        <v>2449</v>
      </c>
      <c r="C376" s="95" t="s">
        <v>1744</v>
      </c>
      <c r="D376" s="95">
        <v>1953</v>
      </c>
      <c r="E376" s="95" t="s">
        <v>200</v>
      </c>
      <c r="F376" s="95" t="s">
        <v>323</v>
      </c>
      <c r="G376" s="301" t="s">
        <v>1966</v>
      </c>
      <c r="H376" s="95" t="s">
        <v>1965</v>
      </c>
      <c r="I376" s="95" t="s">
        <v>1967</v>
      </c>
      <c r="J376" s="278"/>
      <c r="K376" s="278"/>
      <c r="L376" s="278"/>
      <c r="M376" s="278"/>
      <c r="N376" s="278"/>
      <c r="O376" s="278"/>
      <c r="P376" s="279"/>
      <c r="Q376" s="473"/>
      <c r="R376" s="473"/>
      <c r="S376" s="473"/>
      <c r="T376" s="473"/>
      <c r="U376" s="473"/>
      <c r="V376" s="473"/>
      <c r="W376" s="473"/>
      <c r="X376" s="473"/>
      <c r="Y376" s="473"/>
      <c r="Z376" s="473"/>
      <c r="AA376" s="473"/>
      <c r="AB376" s="473"/>
      <c r="AC376" s="473"/>
      <c r="AD376" s="473"/>
      <c r="AE376" s="473"/>
      <c r="AF376" s="473"/>
      <c r="AG376" s="473"/>
      <c r="AH376" s="473"/>
      <c r="AI376" s="473"/>
      <c r="AJ376" s="473"/>
      <c r="AK376" s="473"/>
      <c r="AL376" s="473"/>
      <c r="AM376" s="473"/>
      <c r="AN376" s="473"/>
      <c r="AO376" s="473"/>
      <c r="AP376" s="473"/>
      <c r="AQ376" s="473"/>
      <c r="AR376" s="473"/>
      <c r="AS376" s="473"/>
      <c r="AT376" s="473"/>
      <c r="AU376" s="473"/>
      <c r="AV376" s="473"/>
      <c r="AW376" s="473"/>
      <c r="AX376" s="473"/>
      <c r="AY376" s="473"/>
      <c r="AZ376" s="473"/>
      <c r="BA376" s="473"/>
      <c r="BB376" s="473"/>
      <c r="BC376" s="473"/>
      <c r="BD376" s="473"/>
      <c r="BE376" s="473"/>
      <c r="BF376" s="473"/>
      <c r="BG376" s="473"/>
      <c r="BH376" s="473"/>
      <c r="BI376" s="473"/>
      <c r="BJ376" s="473"/>
      <c r="BK376" s="473"/>
      <c r="BL376" s="473"/>
      <c r="BM376" s="473"/>
      <c r="BN376" s="473"/>
      <c r="BO376" s="473"/>
      <c r="BP376" s="473"/>
      <c r="BQ376" s="473"/>
      <c r="BR376" s="473"/>
      <c r="BS376" s="473"/>
      <c r="BT376" s="473"/>
      <c r="BU376" s="473"/>
      <c r="BV376" s="473"/>
      <c r="BW376" s="473"/>
      <c r="BX376" s="473"/>
      <c r="BY376" s="473"/>
      <c r="BZ376" s="473"/>
      <c r="CA376" s="473"/>
      <c r="CB376" s="473"/>
      <c r="CC376" s="473"/>
      <c r="CD376" s="473"/>
      <c r="CE376" s="473"/>
      <c r="CF376" s="473"/>
      <c r="CG376" s="473"/>
      <c r="CH376" s="473"/>
      <c r="CI376" s="473"/>
      <c r="CJ376" s="473"/>
      <c r="CK376" s="473"/>
      <c r="CL376" s="473"/>
      <c r="CM376" s="473"/>
      <c r="CN376" s="473"/>
      <c r="CO376" s="473"/>
      <c r="CP376" s="473"/>
      <c r="CQ376" s="473"/>
      <c r="CR376" s="473"/>
      <c r="CS376" s="473"/>
      <c r="CT376" s="473"/>
      <c r="CU376" s="473"/>
      <c r="CV376" s="473"/>
      <c r="CW376" s="473"/>
      <c r="CX376" s="473"/>
      <c r="CY376" s="473"/>
      <c r="CZ376" s="473"/>
      <c r="DA376" s="473"/>
      <c r="DB376" s="473"/>
      <c r="DC376" s="473"/>
      <c r="DD376" s="473"/>
      <c r="DE376" s="473"/>
      <c r="DF376" s="473"/>
      <c r="DG376" s="473"/>
      <c r="DH376" s="473"/>
      <c r="DI376" s="473"/>
      <c r="DJ376" s="473"/>
      <c r="DK376" s="473"/>
      <c r="DL376" s="473"/>
      <c r="DM376" s="473"/>
      <c r="DN376" s="473"/>
      <c r="DO376" s="473"/>
      <c r="DP376" s="473"/>
      <c r="DQ376" s="473"/>
      <c r="DR376" s="473"/>
      <c r="DS376" s="473"/>
      <c r="DT376" s="473"/>
      <c r="DU376" s="473"/>
      <c r="DV376" s="473"/>
      <c r="DW376" s="473"/>
      <c r="DX376" s="473"/>
      <c r="DY376" s="473"/>
      <c r="DZ376" s="473"/>
      <c r="EA376" s="473"/>
      <c r="EB376" s="473"/>
      <c r="EC376" s="473"/>
      <c r="ED376" s="473"/>
    </row>
    <row r="377" spans="1:134" s="271" customFormat="1" ht="47.25" x14ac:dyDescent="0.25">
      <c r="A377" s="282" t="s">
        <v>2459</v>
      </c>
      <c r="B377" s="95" t="s">
        <v>2449</v>
      </c>
      <c r="C377" s="109" t="s">
        <v>1955</v>
      </c>
      <c r="D377" s="109">
        <v>1974</v>
      </c>
      <c r="E377" s="109" t="s">
        <v>1968</v>
      </c>
      <c r="F377" s="95" t="s">
        <v>323</v>
      </c>
      <c r="G377" s="110" t="s">
        <v>1970</v>
      </c>
      <c r="H377" s="109" t="s">
        <v>1969</v>
      </c>
      <c r="I377" s="109" t="s">
        <v>1971</v>
      </c>
      <c r="J377" s="278"/>
      <c r="K377" s="278"/>
      <c r="L377" s="278"/>
      <c r="M377" s="278"/>
      <c r="N377" s="278"/>
      <c r="O377" s="278"/>
      <c r="P377" s="279"/>
      <c r="Q377" s="473"/>
      <c r="R377" s="473"/>
      <c r="S377" s="473"/>
      <c r="T377" s="473"/>
      <c r="U377" s="473"/>
      <c r="V377" s="473"/>
      <c r="W377" s="473"/>
      <c r="X377" s="473"/>
      <c r="Y377" s="473"/>
      <c r="Z377" s="473"/>
      <c r="AA377" s="473"/>
      <c r="AB377" s="473"/>
      <c r="AC377" s="473"/>
      <c r="AD377" s="473"/>
      <c r="AE377" s="473"/>
      <c r="AF377" s="473"/>
      <c r="AG377" s="473"/>
      <c r="AH377" s="473"/>
      <c r="AI377" s="473"/>
      <c r="AJ377" s="473"/>
      <c r="AK377" s="473"/>
      <c r="AL377" s="473"/>
      <c r="AM377" s="473"/>
      <c r="AN377" s="473"/>
      <c r="AO377" s="473"/>
      <c r="AP377" s="473"/>
      <c r="AQ377" s="473"/>
      <c r="AR377" s="473"/>
      <c r="AS377" s="473"/>
      <c r="AT377" s="473"/>
      <c r="AU377" s="473"/>
      <c r="AV377" s="473"/>
      <c r="AW377" s="473"/>
      <c r="AX377" s="473"/>
      <c r="AY377" s="473"/>
      <c r="AZ377" s="473"/>
      <c r="BA377" s="473"/>
      <c r="BB377" s="473"/>
      <c r="BC377" s="473"/>
      <c r="BD377" s="473"/>
      <c r="BE377" s="473"/>
      <c r="BF377" s="473"/>
      <c r="BG377" s="473"/>
      <c r="BH377" s="473"/>
      <c r="BI377" s="473"/>
      <c r="BJ377" s="473"/>
      <c r="BK377" s="473"/>
      <c r="BL377" s="473"/>
      <c r="BM377" s="473"/>
      <c r="BN377" s="473"/>
      <c r="BO377" s="473"/>
      <c r="BP377" s="473"/>
      <c r="BQ377" s="473"/>
      <c r="BR377" s="473"/>
      <c r="BS377" s="473"/>
      <c r="BT377" s="473"/>
      <c r="BU377" s="473"/>
      <c r="BV377" s="473"/>
      <c r="BW377" s="473"/>
      <c r="BX377" s="473"/>
      <c r="BY377" s="473"/>
      <c r="BZ377" s="473"/>
      <c r="CA377" s="473"/>
      <c r="CB377" s="473"/>
      <c r="CC377" s="473"/>
      <c r="CD377" s="473"/>
      <c r="CE377" s="473"/>
      <c r="CF377" s="473"/>
      <c r="CG377" s="473"/>
      <c r="CH377" s="473"/>
      <c r="CI377" s="473"/>
      <c r="CJ377" s="473"/>
      <c r="CK377" s="473"/>
      <c r="CL377" s="473"/>
      <c r="CM377" s="473"/>
      <c r="CN377" s="473"/>
      <c r="CO377" s="473"/>
      <c r="CP377" s="473"/>
      <c r="CQ377" s="473"/>
      <c r="CR377" s="473"/>
      <c r="CS377" s="473"/>
      <c r="CT377" s="473"/>
      <c r="CU377" s="473"/>
      <c r="CV377" s="473"/>
      <c r="CW377" s="473"/>
      <c r="CX377" s="473"/>
      <c r="CY377" s="473"/>
      <c r="CZ377" s="473"/>
      <c r="DA377" s="473"/>
      <c r="DB377" s="473"/>
      <c r="DC377" s="473"/>
      <c r="DD377" s="473"/>
      <c r="DE377" s="473"/>
      <c r="DF377" s="473"/>
      <c r="DG377" s="473"/>
      <c r="DH377" s="473"/>
      <c r="DI377" s="473"/>
      <c r="DJ377" s="473"/>
      <c r="DK377" s="473"/>
      <c r="DL377" s="473"/>
      <c r="DM377" s="473"/>
      <c r="DN377" s="473"/>
      <c r="DO377" s="473"/>
      <c r="DP377" s="473"/>
      <c r="DQ377" s="473"/>
      <c r="DR377" s="473"/>
      <c r="DS377" s="473"/>
      <c r="DT377" s="473"/>
      <c r="DU377" s="473"/>
      <c r="DV377" s="473"/>
      <c r="DW377" s="473"/>
      <c r="DX377" s="473"/>
      <c r="DY377" s="473"/>
      <c r="DZ377" s="473"/>
      <c r="EA377" s="473"/>
      <c r="EB377" s="473"/>
      <c r="EC377" s="473"/>
      <c r="ED377" s="473"/>
    </row>
    <row r="378" spans="1:134" s="271" customFormat="1" ht="204.75" x14ac:dyDescent="0.25">
      <c r="A378" s="282" t="s">
        <v>2459</v>
      </c>
      <c r="B378" s="95" t="s">
        <v>2451</v>
      </c>
      <c r="C378" s="167" t="s">
        <v>1973</v>
      </c>
      <c r="D378" s="167">
        <v>1974</v>
      </c>
      <c r="E378" s="95" t="s">
        <v>1972</v>
      </c>
      <c r="F378" s="95" t="s">
        <v>323</v>
      </c>
      <c r="G378" s="161" t="s">
        <v>1975</v>
      </c>
      <c r="H378" s="95" t="s">
        <v>1974</v>
      </c>
      <c r="I378" s="95" t="s">
        <v>1976</v>
      </c>
      <c r="J378" s="278"/>
      <c r="K378" s="278"/>
      <c r="L378" s="278"/>
      <c r="M378" s="278"/>
      <c r="N378" s="278"/>
      <c r="O378" s="278"/>
      <c r="P378" s="279"/>
      <c r="Q378" s="473"/>
      <c r="R378" s="473"/>
      <c r="S378" s="473"/>
      <c r="T378" s="473"/>
      <c r="U378" s="473"/>
      <c r="V378" s="473"/>
      <c r="W378" s="473"/>
      <c r="X378" s="473"/>
      <c r="Y378" s="473"/>
      <c r="Z378" s="473"/>
      <c r="AA378" s="473"/>
      <c r="AB378" s="473"/>
      <c r="AC378" s="473"/>
      <c r="AD378" s="473"/>
      <c r="AE378" s="473"/>
      <c r="AF378" s="473"/>
      <c r="AG378" s="473"/>
      <c r="AH378" s="473"/>
      <c r="AI378" s="473"/>
      <c r="AJ378" s="473"/>
      <c r="AK378" s="473"/>
      <c r="AL378" s="473"/>
      <c r="AM378" s="473"/>
      <c r="AN378" s="473"/>
      <c r="AO378" s="473"/>
      <c r="AP378" s="473"/>
      <c r="AQ378" s="473"/>
      <c r="AR378" s="473"/>
      <c r="AS378" s="473"/>
      <c r="AT378" s="473"/>
      <c r="AU378" s="473"/>
      <c r="AV378" s="473"/>
      <c r="AW378" s="473"/>
      <c r="AX378" s="473"/>
      <c r="AY378" s="473"/>
      <c r="AZ378" s="473"/>
      <c r="BA378" s="473"/>
      <c r="BB378" s="473"/>
      <c r="BC378" s="473"/>
      <c r="BD378" s="473"/>
      <c r="BE378" s="473"/>
      <c r="BF378" s="473"/>
      <c r="BG378" s="473"/>
      <c r="BH378" s="473"/>
      <c r="BI378" s="473"/>
      <c r="BJ378" s="473"/>
      <c r="BK378" s="473"/>
      <c r="BL378" s="473"/>
      <c r="BM378" s="473"/>
      <c r="BN378" s="473"/>
      <c r="BO378" s="473"/>
      <c r="BP378" s="473"/>
      <c r="BQ378" s="473"/>
      <c r="BR378" s="473"/>
      <c r="BS378" s="473"/>
      <c r="BT378" s="473"/>
      <c r="BU378" s="473"/>
      <c r="BV378" s="473"/>
      <c r="BW378" s="473"/>
      <c r="BX378" s="473"/>
      <c r="BY378" s="473"/>
      <c r="BZ378" s="473"/>
      <c r="CA378" s="473"/>
      <c r="CB378" s="473"/>
      <c r="CC378" s="473"/>
      <c r="CD378" s="473"/>
      <c r="CE378" s="473"/>
      <c r="CF378" s="473"/>
      <c r="CG378" s="473"/>
      <c r="CH378" s="473"/>
      <c r="CI378" s="473"/>
      <c r="CJ378" s="473"/>
      <c r="CK378" s="473"/>
      <c r="CL378" s="473"/>
      <c r="CM378" s="473"/>
      <c r="CN378" s="473"/>
      <c r="CO378" s="473"/>
      <c r="CP378" s="473"/>
      <c r="CQ378" s="473"/>
      <c r="CR378" s="473"/>
      <c r="CS378" s="473"/>
      <c r="CT378" s="473"/>
      <c r="CU378" s="473"/>
      <c r="CV378" s="473"/>
      <c r="CW378" s="473"/>
      <c r="CX378" s="473"/>
      <c r="CY378" s="473"/>
      <c r="CZ378" s="473"/>
      <c r="DA378" s="473"/>
      <c r="DB378" s="473"/>
      <c r="DC378" s="473"/>
      <c r="DD378" s="473"/>
      <c r="DE378" s="473"/>
      <c r="DF378" s="473"/>
      <c r="DG378" s="473"/>
      <c r="DH378" s="473"/>
      <c r="DI378" s="473"/>
      <c r="DJ378" s="473"/>
      <c r="DK378" s="473"/>
      <c r="DL378" s="473"/>
      <c r="DM378" s="473"/>
      <c r="DN378" s="473"/>
      <c r="DO378" s="473"/>
      <c r="DP378" s="473"/>
      <c r="DQ378" s="473"/>
      <c r="DR378" s="473"/>
      <c r="DS378" s="473"/>
      <c r="DT378" s="473"/>
      <c r="DU378" s="473"/>
      <c r="DV378" s="473"/>
      <c r="DW378" s="473"/>
      <c r="DX378" s="473"/>
      <c r="DY378" s="473"/>
      <c r="DZ378" s="473"/>
      <c r="EA378" s="473"/>
      <c r="EB378" s="473"/>
      <c r="EC378" s="473"/>
      <c r="ED378" s="473"/>
    </row>
    <row r="379" spans="1:134" s="271" customFormat="1" ht="47.25" x14ac:dyDescent="0.25">
      <c r="A379" s="282" t="s">
        <v>2459</v>
      </c>
      <c r="B379" s="95" t="s">
        <v>2451</v>
      </c>
      <c r="C379" s="167" t="s">
        <v>1783</v>
      </c>
      <c r="D379" s="167">
        <v>1978</v>
      </c>
      <c r="E379" s="109" t="s">
        <v>1977</v>
      </c>
      <c r="F379" s="95" t="s">
        <v>323</v>
      </c>
      <c r="G379" s="161" t="s">
        <v>1979</v>
      </c>
      <c r="H379" s="95" t="s">
        <v>1978</v>
      </c>
      <c r="I379" s="95" t="s">
        <v>1976</v>
      </c>
      <c r="J379" s="278"/>
      <c r="K379" s="278"/>
      <c r="L379" s="278"/>
      <c r="M379" s="278"/>
      <c r="N379" s="278"/>
      <c r="O379" s="278"/>
      <c r="P379" s="279"/>
      <c r="Q379" s="473"/>
      <c r="R379" s="473"/>
      <c r="S379" s="473"/>
      <c r="T379" s="473"/>
      <c r="U379" s="473"/>
      <c r="V379" s="473"/>
      <c r="W379" s="473"/>
      <c r="X379" s="473"/>
      <c r="Y379" s="473"/>
      <c r="Z379" s="473"/>
      <c r="AA379" s="473"/>
      <c r="AB379" s="473"/>
      <c r="AC379" s="473"/>
      <c r="AD379" s="473"/>
      <c r="AE379" s="473"/>
      <c r="AF379" s="473"/>
      <c r="AG379" s="473"/>
      <c r="AH379" s="473"/>
      <c r="AI379" s="473"/>
      <c r="AJ379" s="473"/>
      <c r="AK379" s="473"/>
      <c r="AL379" s="473"/>
      <c r="AM379" s="473"/>
      <c r="AN379" s="473"/>
      <c r="AO379" s="473"/>
      <c r="AP379" s="473"/>
      <c r="AQ379" s="473"/>
      <c r="AR379" s="473"/>
      <c r="AS379" s="473"/>
      <c r="AT379" s="473"/>
      <c r="AU379" s="473"/>
      <c r="AV379" s="473"/>
      <c r="AW379" s="473"/>
      <c r="AX379" s="473"/>
      <c r="AY379" s="473"/>
      <c r="AZ379" s="473"/>
      <c r="BA379" s="473"/>
      <c r="BB379" s="473"/>
      <c r="BC379" s="473"/>
      <c r="BD379" s="473"/>
      <c r="BE379" s="473"/>
      <c r="BF379" s="473"/>
      <c r="BG379" s="473"/>
      <c r="BH379" s="473"/>
      <c r="BI379" s="473"/>
      <c r="BJ379" s="473"/>
      <c r="BK379" s="473"/>
      <c r="BL379" s="473"/>
      <c r="BM379" s="473"/>
      <c r="BN379" s="473"/>
      <c r="BO379" s="473"/>
      <c r="BP379" s="473"/>
      <c r="BQ379" s="473"/>
      <c r="BR379" s="473"/>
      <c r="BS379" s="473"/>
      <c r="BT379" s="473"/>
      <c r="BU379" s="473"/>
      <c r="BV379" s="473"/>
      <c r="BW379" s="473"/>
      <c r="BX379" s="473"/>
      <c r="BY379" s="473"/>
      <c r="BZ379" s="473"/>
      <c r="CA379" s="473"/>
      <c r="CB379" s="473"/>
      <c r="CC379" s="473"/>
      <c r="CD379" s="473"/>
      <c r="CE379" s="473"/>
      <c r="CF379" s="473"/>
      <c r="CG379" s="473"/>
      <c r="CH379" s="473"/>
      <c r="CI379" s="473"/>
      <c r="CJ379" s="473"/>
      <c r="CK379" s="473"/>
      <c r="CL379" s="473"/>
      <c r="CM379" s="473"/>
      <c r="CN379" s="473"/>
      <c r="CO379" s="473"/>
      <c r="CP379" s="473"/>
      <c r="CQ379" s="473"/>
      <c r="CR379" s="473"/>
      <c r="CS379" s="473"/>
      <c r="CT379" s="473"/>
      <c r="CU379" s="473"/>
      <c r="CV379" s="473"/>
      <c r="CW379" s="473"/>
      <c r="CX379" s="473"/>
      <c r="CY379" s="473"/>
      <c r="CZ379" s="473"/>
      <c r="DA379" s="473"/>
      <c r="DB379" s="473"/>
      <c r="DC379" s="473"/>
      <c r="DD379" s="473"/>
      <c r="DE379" s="473"/>
      <c r="DF379" s="473"/>
      <c r="DG379" s="473"/>
      <c r="DH379" s="473"/>
      <c r="DI379" s="473"/>
      <c r="DJ379" s="473"/>
      <c r="DK379" s="473"/>
      <c r="DL379" s="473"/>
      <c r="DM379" s="473"/>
      <c r="DN379" s="473"/>
      <c r="DO379" s="473"/>
      <c r="DP379" s="473"/>
      <c r="DQ379" s="473"/>
      <c r="DR379" s="473"/>
      <c r="DS379" s="473"/>
      <c r="DT379" s="473"/>
      <c r="DU379" s="473"/>
      <c r="DV379" s="473"/>
      <c r="DW379" s="473"/>
      <c r="DX379" s="473"/>
      <c r="DY379" s="473"/>
      <c r="DZ379" s="473"/>
      <c r="EA379" s="473"/>
      <c r="EB379" s="473"/>
      <c r="EC379" s="473"/>
      <c r="ED379" s="473"/>
    </row>
    <row r="380" spans="1:134" s="271" customFormat="1" ht="63" x14ac:dyDescent="0.25">
      <c r="A380" s="282" t="s">
        <v>2459</v>
      </c>
      <c r="B380" s="95" t="s">
        <v>2453</v>
      </c>
      <c r="C380" s="167" t="s">
        <v>1981</v>
      </c>
      <c r="D380" s="167">
        <v>1981</v>
      </c>
      <c r="E380" s="95" t="s">
        <v>1980</v>
      </c>
      <c r="F380" s="95" t="s">
        <v>323</v>
      </c>
      <c r="G380" s="295" t="s">
        <v>1982</v>
      </c>
      <c r="H380" s="95" t="s">
        <v>382</v>
      </c>
      <c r="I380" s="95" t="s">
        <v>1976</v>
      </c>
      <c r="J380" s="278"/>
      <c r="K380" s="278"/>
      <c r="L380" s="278"/>
      <c r="M380" s="278"/>
      <c r="N380" s="278"/>
      <c r="O380" s="278"/>
      <c r="P380" s="279"/>
      <c r="Q380" s="473"/>
      <c r="R380" s="473"/>
      <c r="S380" s="473"/>
      <c r="T380" s="473"/>
      <c r="U380" s="473"/>
      <c r="V380" s="473"/>
      <c r="W380" s="473"/>
      <c r="X380" s="473"/>
      <c r="Y380" s="473"/>
      <c r="Z380" s="473"/>
      <c r="AA380" s="473"/>
      <c r="AB380" s="473"/>
      <c r="AC380" s="473"/>
      <c r="AD380" s="473"/>
      <c r="AE380" s="473"/>
      <c r="AF380" s="473"/>
      <c r="AG380" s="473"/>
      <c r="AH380" s="473"/>
      <c r="AI380" s="473"/>
      <c r="AJ380" s="473"/>
      <c r="AK380" s="473"/>
      <c r="AL380" s="473"/>
      <c r="AM380" s="473"/>
      <c r="AN380" s="473"/>
      <c r="AO380" s="473"/>
      <c r="AP380" s="473"/>
      <c r="AQ380" s="473"/>
      <c r="AR380" s="473"/>
      <c r="AS380" s="473"/>
      <c r="AT380" s="473"/>
      <c r="AU380" s="473"/>
      <c r="AV380" s="473"/>
      <c r="AW380" s="473"/>
      <c r="AX380" s="473"/>
      <c r="AY380" s="473"/>
      <c r="AZ380" s="473"/>
      <c r="BA380" s="473"/>
      <c r="BB380" s="473"/>
      <c r="BC380" s="473"/>
      <c r="BD380" s="473"/>
      <c r="BE380" s="473"/>
      <c r="BF380" s="473"/>
      <c r="BG380" s="473"/>
      <c r="BH380" s="473"/>
      <c r="BI380" s="473"/>
      <c r="BJ380" s="473"/>
      <c r="BK380" s="473"/>
      <c r="BL380" s="473"/>
      <c r="BM380" s="473"/>
      <c r="BN380" s="473"/>
      <c r="BO380" s="473"/>
      <c r="BP380" s="473"/>
      <c r="BQ380" s="473"/>
      <c r="BR380" s="473"/>
      <c r="BS380" s="473"/>
      <c r="BT380" s="473"/>
      <c r="BU380" s="473"/>
      <c r="BV380" s="473"/>
      <c r="BW380" s="473"/>
      <c r="BX380" s="473"/>
      <c r="BY380" s="473"/>
      <c r="BZ380" s="473"/>
      <c r="CA380" s="473"/>
      <c r="CB380" s="473"/>
      <c r="CC380" s="473"/>
      <c r="CD380" s="473"/>
      <c r="CE380" s="473"/>
      <c r="CF380" s="473"/>
      <c r="CG380" s="473"/>
      <c r="CH380" s="473"/>
      <c r="CI380" s="473"/>
      <c r="CJ380" s="473"/>
      <c r="CK380" s="473"/>
      <c r="CL380" s="473"/>
      <c r="CM380" s="473"/>
      <c r="CN380" s="473"/>
      <c r="CO380" s="473"/>
      <c r="CP380" s="473"/>
      <c r="CQ380" s="473"/>
      <c r="CR380" s="473"/>
      <c r="CS380" s="473"/>
      <c r="CT380" s="473"/>
      <c r="CU380" s="473"/>
      <c r="CV380" s="473"/>
      <c r="CW380" s="473"/>
      <c r="CX380" s="473"/>
      <c r="CY380" s="473"/>
      <c r="CZ380" s="473"/>
      <c r="DA380" s="473"/>
      <c r="DB380" s="473"/>
      <c r="DC380" s="473"/>
      <c r="DD380" s="473"/>
      <c r="DE380" s="473"/>
      <c r="DF380" s="473"/>
      <c r="DG380" s="473"/>
      <c r="DH380" s="473"/>
      <c r="DI380" s="473"/>
      <c r="DJ380" s="473"/>
      <c r="DK380" s="473"/>
      <c r="DL380" s="473"/>
      <c r="DM380" s="473"/>
      <c r="DN380" s="473"/>
      <c r="DO380" s="473"/>
      <c r="DP380" s="473"/>
      <c r="DQ380" s="473"/>
      <c r="DR380" s="473"/>
      <c r="DS380" s="473"/>
      <c r="DT380" s="473"/>
      <c r="DU380" s="473"/>
      <c r="DV380" s="473"/>
      <c r="DW380" s="473"/>
      <c r="DX380" s="473"/>
      <c r="DY380" s="473"/>
      <c r="DZ380" s="473"/>
      <c r="EA380" s="473"/>
      <c r="EB380" s="473"/>
      <c r="EC380" s="473"/>
      <c r="ED380" s="473"/>
    </row>
    <row r="381" spans="1:134" s="271" customFormat="1" ht="63" x14ac:dyDescent="0.25">
      <c r="A381" s="282" t="s">
        <v>2459</v>
      </c>
      <c r="B381" s="95" t="s">
        <v>2450</v>
      </c>
      <c r="C381" s="167" t="s">
        <v>1983</v>
      </c>
      <c r="D381" s="167">
        <v>1989</v>
      </c>
      <c r="E381" s="95" t="s">
        <v>200</v>
      </c>
      <c r="F381" s="95" t="s">
        <v>323</v>
      </c>
      <c r="G381" s="161" t="s">
        <v>1984</v>
      </c>
      <c r="H381" s="95" t="s">
        <v>382</v>
      </c>
      <c r="I381" s="95" t="s">
        <v>1976</v>
      </c>
      <c r="J381" s="278"/>
      <c r="K381" s="278"/>
      <c r="L381" s="278"/>
      <c r="M381" s="278"/>
      <c r="N381" s="278"/>
      <c r="O381" s="278"/>
      <c r="P381" s="279"/>
      <c r="Q381" s="473"/>
      <c r="R381" s="473"/>
      <c r="S381" s="473"/>
      <c r="T381" s="473"/>
      <c r="U381" s="473"/>
      <c r="V381" s="473"/>
      <c r="W381" s="473"/>
      <c r="X381" s="473"/>
      <c r="Y381" s="473"/>
      <c r="Z381" s="473"/>
      <c r="AA381" s="473"/>
      <c r="AB381" s="473"/>
      <c r="AC381" s="473"/>
      <c r="AD381" s="473"/>
      <c r="AE381" s="473"/>
      <c r="AF381" s="473"/>
      <c r="AG381" s="473"/>
      <c r="AH381" s="473"/>
      <c r="AI381" s="473"/>
      <c r="AJ381" s="473"/>
      <c r="AK381" s="473"/>
      <c r="AL381" s="473"/>
      <c r="AM381" s="473"/>
      <c r="AN381" s="473"/>
      <c r="AO381" s="473"/>
      <c r="AP381" s="473"/>
      <c r="AQ381" s="473"/>
      <c r="AR381" s="473"/>
      <c r="AS381" s="473"/>
      <c r="AT381" s="473"/>
      <c r="AU381" s="473"/>
      <c r="AV381" s="473"/>
      <c r="AW381" s="473"/>
      <c r="AX381" s="473"/>
      <c r="AY381" s="473"/>
      <c r="AZ381" s="473"/>
      <c r="BA381" s="473"/>
      <c r="BB381" s="473"/>
      <c r="BC381" s="473"/>
      <c r="BD381" s="473"/>
      <c r="BE381" s="473"/>
      <c r="BF381" s="473"/>
      <c r="BG381" s="473"/>
      <c r="BH381" s="473"/>
      <c r="BI381" s="473"/>
      <c r="BJ381" s="473"/>
      <c r="BK381" s="473"/>
      <c r="BL381" s="473"/>
      <c r="BM381" s="473"/>
      <c r="BN381" s="473"/>
      <c r="BO381" s="473"/>
      <c r="BP381" s="473"/>
      <c r="BQ381" s="473"/>
      <c r="BR381" s="473"/>
      <c r="BS381" s="473"/>
      <c r="BT381" s="473"/>
      <c r="BU381" s="473"/>
      <c r="BV381" s="473"/>
      <c r="BW381" s="473"/>
      <c r="BX381" s="473"/>
      <c r="BY381" s="473"/>
      <c r="BZ381" s="473"/>
      <c r="CA381" s="473"/>
      <c r="CB381" s="473"/>
      <c r="CC381" s="473"/>
      <c r="CD381" s="473"/>
      <c r="CE381" s="473"/>
      <c r="CF381" s="473"/>
      <c r="CG381" s="473"/>
      <c r="CH381" s="473"/>
      <c r="CI381" s="473"/>
      <c r="CJ381" s="473"/>
      <c r="CK381" s="473"/>
      <c r="CL381" s="473"/>
      <c r="CM381" s="473"/>
      <c r="CN381" s="473"/>
      <c r="CO381" s="473"/>
      <c r="CP381" s="473"/>
      <c r="CQ381" s="473"/>
      <c r="CR381" s="473"/>
      <c r="CS381" s="473"/>
      <c r="CT381" s="473"/>
      <c r="CU381" s="473"/>
      <c r="CV381" s="473"/>
      <c r="CW381" s="473"/>
      <c r="CX381" s="473"/>
      <c r="CY381" s="473"/>
      <c r="CZ381" s="473"/>
      <c r="DA381" s="473"/>
      <c r="DB381" s="473"/>
      <c r="DC381" s="473"/>
      <c r="DD381" s="473"/>
      <c r="DE381" s="473"/>
      <c r="DF381" s="473"/>
      <c r="DG381" s="473"/>
      <c r="DH381" s="473"/>
      <c r="DI381" s="473"/>
      <c r="DJ381" s="473"/>
      <c r="DK381" s="473"/>
      <c r="DL381" s="473"/>
      <c r="DM381" s="473"/>
      <c r="DN381" s="473"/>
      <c r="DO381" s="473"/>
      <c r="DP381" s="473"/>
      <c r="DQ381" s="473"/>
      <c r="DR381" s="473"/>
      <c r="DS381" s="473"/>
      <c r="DT381" s="473"/>
      <c r="DU381" s="473"/>
      <c r="DV381" s="473"/>
      <c r="DW381" s="473"/>
      <c r="DX381" s="473"/>
      <c r="DY381" s="473"/>
      <c r="DZ381" s="473"/>
      <c r="EA381" s="473"/>
      <c r="EB381" s="473"/>
      <c r="EC381" s="473"/>
      <c r="ED381" s="473"/>
    </row>
    <row r="382" spans="1:134" s="271" customFormat="1" ht="362.25" x14ac:dyDescent="0.25">
      <c r="A382" s="282" t="s">
        <v>2459</v>
      </c>
      <c r="B382" s="95" t="s">
        <v>2451</v>
      </c>
      <c r="C382" s="95" t="s">
        <v>1986</v>
      </c>
      <c r="D382" s="95">
        <v>1994</v>
      </c>
      <c r="E382" s="95" t="s">
        <v>1985</v>
      </c>
      <c r="F382" s="95" t="s">
        <v>323</v>
      </c>
      <c r="G382" s="161" t="s">
        <v>1988</v>
      </c>
      <c r="H382" s="95" t="s">
        <v>1987</v>
      </c>
      <c r="I382" s="95" t="s">
        <v>1976</v>
      </c>
      <c r="J382" s="278"/>
      <c r="K382" s="278"/>
      <c r="L382" s="278"/>
      <c r="M382" s="278"/>
      <c r="N382" s="278"/>
      <c r="O382" s="278"/>
      <c r="P382" s="279"/>
      <c r="Q382" s="473"/>
      <c r="R382" s="473"/>
      <c r="S382" s="473"/>
      <c r="T382" s="473"/>
      <c r="U382" s="473"/>
      <c r="V382" s="473"/>
      <c r="W382" s="473"/>
      <c r="X382" s="473"/>
      <c r="Y382" s="473"/>
      <c r="Z382" s="473"/>
      <c r="AA382" s="473"/>
      <c r="AB382" s="473"/>
      <c r="AC382" s="473"/>
      <c r="AD382" s="473"/>
      <c r="AE382" s="473"/>
      <c r="AF382" s="473"/>
      <c r="AG382" s="473"/>
      <c r="AH382" s="473"/>
      <c r="AI382" s="473"/>
      <c r="AJ382" s="473"/>
      <c r="AK382" s="473"/>
      <c r="AL382" s="473"/>
      <c r="AM382" s="473"/>
      <c r="AN382" s="473"/>
      <c r="AO382" s="473"/>
      <c r="AP382" s="473"/>
      <c r="AQ382" s="473"/>
      <c r="AR382" s="473"/>
      <c r="AS382" s="473"/>
      <c r="AT382" s="473"/>
      <c r="AU382" s="473"/>
      <c r="AV382" s="473"/>
      <c r="AW382" s="473"/>
      <c r="AX382" s="473"/>
      <c r="AY382" s="473"/>
      <c r="AZ382" s="473"/>
      <c r="BA382" s="473"/>
      <c r="BB382" s="473"/>
      <c r="BC382" s="473"/>
      <c r="BD382" s="473"/>
      <c r="BE382" s="473"/>
      <c r="BF382" s="473"/>
      <c r="BG382" s="473"/>
      <c r="BH382" s="473"/>
      <c r="BI382" s="473"/>
      <c r="BJ382" s="473"/>
      <c r="BK382" s="473"/>
      <c r="BL382" s="473"/>
      <c r="BM382" s="473"/>
      <c r="BN382" s="473"/>
      <c r="BO382" s="473"/>
      <c r="BP382" s="473"/>
      <c r="BQ382" s="473"/>
      <c r="BR382" s="473"/>
      <c r="BS382" s="473"/>
      <c r="BT382" s="473"/>
      <c r="BU382" s="473"/>
      <c r="BV382" s="473"/>
      <c r="BW382" s="473"/>
      <c r="BX382" s="473"/>
      <c r="BY382" s="473"/>
      <c r="BZ382" s="473"/>
      <c r="CA382" s="473"/>
      <c r="CB382" s="473"/>
      <c r="CC382" s="473"/>
      <c r="CD382" s="473"/>
      <c r="CE382" s="473"/>
      <c r="CF382" s="473"/>
      <c r="CG382" s="473"/>
      <c r="CH382" s="473"/>
      <c r="CI382" s="473"/>
      <c r="CJ382" s="473"/>
      <c r="CK382" s="473"/>
      <c r="CL382" s="473"/>
      <c r="CM382" s="473"/>
      <c r="CN382" s="473"/>
      <c r="CO382" s="473"/>
      <c r="CP382" s="473"/>
      <c r="CQ382" s="473"/>
      <c r="CR382" s="473"/>
      <c r="CS382" s="473"/>
      <c r="CT382" s="473"/>
      <c r="CU382" s="473"/>
      <c r="CV382" s="473"/>
      <c r="CW382" s="473"/>
      <c r="CX382" s="473"/>
      <c r="CY382" s="473"/>
      <c r="CZ382" s="473"/>
      <c r="DA382" s="473"/>
      <c r="DB382" s="473"/>
      <c r="DC382" s="473"/>
      <c r="DD382" s="473"/>
      <c r="DE382" s="473"/>
      <c r="DF382" s="473"/>
      <c r="DG382" s="473"/>
      <c r="DH382" s="473"/>
      <c r="DI382" s="473"/>
      <c r="DJ382" s="473"/>
      <c r="DK382" s="473"/>
      <c r="DL382" s="473"/>
      <c r="DM382" s="473"/>
      <c r="DN382" s="473"/>
      <c r="DO382" s="473"/>
      <c r="DP382" s="473"/>
      <c r="DQ382" s="473"/>
      <c r="DR382" s="473"/>
      <c r="DS382" s="473"/>
      <c r="DT382" s="473"/>
      <c r="DU382" s="473"/>
      <c r="DV382" s="473"/>
      <c r="DW382" s="473"/>
      <c r="DX382" s="473"/>
      <c r="DY382" s="473"/>
      <c r="DZ382" s="473"/>
      <c r="EA382" s="473"/>
      <c r="EB382" s="473"/>
      <c r="EC382" s="473"/>
      <c r="ED382" s="473"/>
    </row>
    <row r="383" spans="1:134" s="271" customFormat="1" ht="78.75" x14ac:dyDescent="0.25">
      <c r="A383" s="282" t="s">
        <v>2459</v>
      </c>
      <c r="B383" s="95" t="s">
        <v>2452</v>
      </c>
      <c r="C383" s="109" t="s">
        <v>1989</v>
      </c>
      <c r="D383" s="109">
        <v>1994</v>
      </c>
      <c r="E383" s="95" t="s">
        <v>200</v>
      </c>
      <c r="F383" s="95" t="s">
        <v>323</v>
      </c>
      <c r="G383" s="110" t="s">
        <v>1990</v>
      </c>
      <c r="H383" s="109" t="s">
        <v>1426</v>
      </c>
      <c r="I383" s="95" t="s">
        <v>1976</v>
      </c>
      <c r="J383" s="278"/>
      <c r="K383" s="278"/>
      <c r="L383" s="278"/>
      <c r="M383" s="278"/>
      <c r="N383" s="278"/>
      <c r="O383" s="278"/>
      <c r="P383" s="279"/>
      <c r="Q383" s="473"/>
      <c r="R383" s="473"/>
      <c r="S383" s="473"/>
      <c r="T383" s="473"/>
      <c r="U383" s="473"/>
      <c r="V383" s="473"/>
      <c r="W383" s="473"/>
      <c r="X383" s="473"/>
      <c r="Y383" s="473"/>
      <c r="Z383" s="473"/>
      <c r="AA383" s="473"/>
      <c r="AB383" s="473"/>
      <c r="AC383" s="473"/>
      <c r="AD383" s="473"/>
      <c r="AE383" s="473"/>
      <c r="AF383" s="473"/>
      <c r="AG383" s="473"/>
      <c r="AH383" s="473"/>
      <c r="AI383" s="473"/>
      <c r="AJ383" s="473"/>
      <c r="AK383" s="473"/>
      <c r="AL383" s="473"/>
      <c r="AM383" s="473"/>
      <c r="AN383" s="473"/>
      <c r="AO383" s="473"/>
      <c r="AP383" s="473"/>
      <c r="AQ383" s="473"/>
      <c r="AR383" s="473"/>
      <c r="AS383" s="473"/>
      <c r="AT383" s="473"/>
      <c r="AU383" s="473"/>
      <c r="AV383" s="473"/>
      <c r="AW383" s="473"/>
      <c r="AX383" s="473"/>
      <c r="AY383" s="473"/>
      <c r="AZ383" s="473"/>
      <c r="BA383" s="473"/>
      <c r="BB383" s="473"/>
      <c r="BC383" s="473"/>
      <c r="BD383" s="473"/>
      <c r="BE383" s="473"/>
      <c r="BF383" s="473"/>
      <c r="BG383" s="473"/>
      <c r="BH383" s="473"/>
      <c r="BI383" s="473"/>
      <c r="BJ383" s="473"/>
      <c r="BK383" s="473"/>
      <c r="BL383" s="473"/>
      <c r="BM383" s="473"/>
      <c r="BN383" s="473"/>
      <c r="BO383" s="473"/>
      <c r="BP383" s="473"/>
      <c r="BQ383" s="473"/>
      <c r="BR383" s="473"/>
      <c r="BS383" s="473"/>
      <c r="BT383" s="473"/>
      <c r="BU383" s="473"/>
      <c r="BV383" s="473"/>
      <c r="BW383" s="473"/>
      <c r="BX383" s="473"/>
      <c r="BY383" s="473"/>
      <c r="BZ383" s="473"/>
      <c r="CA383" s="473"/>
      <c r="CB383" s="473"/>
      <c r="CC383" s="473"/>
      <c r="CD383" s="473"/>
      <c r="CE383" s="473"/>
      <c r="CF383" s="473"/>
      <c r="CG383" s="473"/>
      <c r="CH383" s="473"/>
      <c r="CI383" s="473"/>
      <c r="CJ383" s="473"/>
      <c r="CK383" s="473"/>
      <c r="CL383" s="473"/>
      <c r="CM383" s="473"/>
      <c r="CN383" s="473"/>
      <c r="CO383" s="473"/>
      <c r="CP383" s="473"/>
      <c r="CQ383" s="473"/>
      <c r="CR383" s="473"/>
      <c r="CS383" s="473"/>
      <c r="CT383" s="473"/>
      <c r="CU383" s="473"/>
      <c r="CV383" s="473"/>
      <c r="CW383" s="473"/>
      <c r="CX383" s="473"/>
      <c r="CY383" s="473"/>
      <c r="CZ383" s="473"/>
      <c r="DA383" s="473"/>
      <c r="DB383" s="473"/>
      <c r="DC383" s="473"/>
      <c r="DD383" s="473"/>
      <c r="DE383" s="473"/>
      <c r="DF383" s="473"/>
      <c r="DG383" s="473"/>
      <c r="DH383" s="473"/>
      <c r="DI383" s="473"/>
      <c r="DJ383" s="473"/>
      <c r="DK383" s="473"/>
      <c r="DL383" s="473"/>
      <c r="DM383" s="473"/>
      <c r="DN383" s="473"/>
      <c r="DO383" s="473"/>
      <c r="DP383" s="473"/>
      <c r="DQ383" s="473"/>
      <c r="DR383" s="473"/>
      <c r="DS383" s="473"/>
      <c r="DT383" s="473"/>
      <c r="DU383" s="473"/>
      <c r="DV383" s="473"/>
      <c r="DW383" s="473"/>
      <c r="DX383" s="473"/>
      <c r="DY383" s="473"/>
      <c r="DZ383" s="473"/>
      <c r="EA383" s="473"/>
      <c r="EB383" s="473"/>
      <c r="EC383" s="473"/>
      <c r="ED383" s="473"/>
    </row>
    <row r="384" spans="1:134" s="271" customFormat="1" ht="47.25" x14ac:dyDescent="0.25">
      <c r="A384" s="282" t="s">
        <v>2459</v>
      </c>
      <c r="B384" s="95" t="s">
        <v>2450</v>
      </c>
      <c r="C384" s="167" t="s">
        <v>1786</v>
      </c>
      <c r="D384" s="167">
        <v>1989</v>
      </c>
      <c r="E384" s="95" t="s">
        <v>200</v>
      </c>
      <c r="F384" s="95" t="s">
        <v>323</v>
      </c>
      <c r="G384" s="161" t="s">
        <v>1992</v>
      </c>
      <c r="H384" s="95" t="s">
        <v>1991</v>
      </c>
      <c r="I384" s="95" t="s">
        <v>1976</v>
      </c>
      <c r="J384" s="278"/>
      <c r="K384" s="278"/>
      <c r="L384" s="278"/>
      <c r="M384" s="278"/>
      <c r="N384" s="278"/>
      <c r="O384" s="278"/>
      <c r="P384" s="279"/>
      <c r="Q384" s="473"/>
      <c r="R384" s="473"/>
      <c r="S384" s="473"/>
      <c r="T384" s="473"/>
      <c r="U384" s="473"/>
      <c r="V384" s="473"/>
      <c r="W384" s="473"/>
      <c r="X384" s="473"/>
      <c r="Y384" s="473"/>
      <c r="Z384" s="473"/>
      <c r="AA384" s="473"/>
      <c r="AB384" s="473"/>
      <c r="AC384" s="473"/>
      <c r="AD384" s="473"/>
      <c r="AE384" s="473"/>
      <c r="AF384" s="473"/>
      <c r="AG384" s="473"/>
      <c r="AH384" s="473"/>
      <c r="AI384" s="473"/>
      <c r="AJ384" s="473"/>
      <c r="AK384" s="473"/>
      <c r="AL384" s="473"/>
      <c r="AM384" s="473"/>
      <c r="AN384" s="473"/>
      <c r="AO384" s="473"/>
      <c r="AP384" s="473"/>
      <c r="AQ384" s="473"/>
      <c r="AR384" s="473"/>
      <c r="AS384" s="473"/>
      <c r="AT384" s="473"/>
      <c r="AU384" s="473"/>
      <c r="AV384" s="473"/>
      <c r="AW384" s="473"/>
      <c r="AX384" s="473"/>
      <c r="AY384" s="473"/>
      <c r="AZ384" s="473"/>
      <c r="BA384" s="473"/>
      <c r="BB384" s="473"/>
      <c r="BC384" s="473"/>
      <c r="BD384" s="473"/>
      <c r="BE384" s="473"/>
      <c r="BF384" s="473"/>
      <c r="BG384" s="473"/>
      <c r="BH384" s="473"/>
      <c r="BI384" s="473"/>
      <c r="BJ384" s="473"/>
      <c r="BK384" s="473"/>
      <c r="BL384" s="473"/>
      <c r="BM384" s="473"/>
      <c r="BN384" s="473"/>
      <c r="BO384" s="473"/>
      <c r="BP384" s="473"/>
      <c r="BQ384" s="473"/>
      <c r="BR384" s="473"/>
      <c r="BS384" s="473"/>
      <c r="BT384" s="473"/>
      <c r="BU384" s="473"/>
      <c r="BV384" s="473"/>
      <c r="BW384" s="473"/>
      <c r="BX384" s="473"/>
      <c r="BY384" s="473"/>
      <c r="BZ384" s="473"/>
      <c r="CA384" s="473"/>
      <c r="CB384" s="473"/>
      <c r="CC384" s="473"/>
      <c r="CD384" s="473"/>
      <c r="CE384" s="473"/>
      <c r="CF384" s="473"/>
      <c r="CG384" s="473"/>
      <c r="CH384" s="473"/>
      <c r="CI384" s="473"/>
      <c r="CJ384" s="473"/>
      <c r="CK384" s="473"/>
      <c r="CL384" s="473"/>
      <c r="CM384" s="473"/>
      <c r="CN384" s="473"/>
      <c r="CO384" s="473"/>
      <c r="CP384" s="473"/>
      <c r="CQ384" s="473"/>
      <c r="CR384" s="473"/>
      <c r="CS384" s="473"/>
      <c r="CT384" s="473"/>
      <c r="CU384" s="473"/>
      <c r="CV384" s="473"/>
      <c r="CW384" s="473"/>
      <c r="CX384" s="473"/>
      <c r="CY384" s="473"/>
      <c r="CZ384" s="473"/>
      <c r="DA384" s="473"/>
      <c r="DB384" s="473"/>
      <c r="DC384" s="473"/>
      <c r="DD384" s="473"/>
      <c r="DE384" s="473"/>
      <c r="DF384" s="473"/>
      <c r="DG384" s="473"/>
      <c r="DH384" s="473"/>
      <c r="DI384" s="473"/>
      <c r="DJ384" s="473"/>
      <c r="DK384" s="473"/>
      <c r="DL384" s="473"/>
      <c r="DM384" s="473"/>
      <c r="DN384" s="473"/>
      <c r="DO384" s="473"/>
      <c r="DP384" s="473"/>
      <c r="DQ384" s="473"/>
      <c r="DR384" s="473"/>
      <c r="DS384" s="473"/>
      <c r="DT384" s="473"/>
      <c r="DU384" s="473"/>
      <c r="DV384" s="473"/>
      <c r="DW384" s="473"/>
      <c r="DX384" s="473"/>
      <c r="DY384" s="473"/>
      <c r="DZ384" s="473"/>
      <c r="EA384" s="473"/>
      <c r="EB384" s="473"/>
      <c r="EC384" s="473"/>
      <c r="ED384" s="473"/>
    </row>
    <row r="385" spans="1:134" s="271" customFormat="1" ht="47.25" x14ac:dyDescent="0.25">
      <c r="A385" s="282" t="s">
        <v>2459</v>
      </c>
      <c r="B385" s="95" t="s">
        <v>2450</v>
      </c>
      <c r="C385" s="95" t="s">
        <v>1993</v>
      </c>
      <c r="D385" s="95">
        <v>2000</v>
      </c>
      <c r="E385" s="95" t="s">
        <v>200</v>
      </c>
      <c r="F385" s="95" t="s">
        <v>323</v>
      </c>
      <c r="G385" s="161" t="s">
        <v>1979</v>
      </c>
      <c r="H385" s="95" t="s">
        <v>1994</v>
      </c>
      <c r="I385" s="95" t="s">
        <v>1976</v>
      </c>
      <c r="J385" s="278"/>
      <c r="K385" s="278"/>
      <c r="L385" s="278"/>
      <c r="M385" s="278"/>
      <c r="N385" s="278"/>
      <c r="O385" s="278"/>
      <c r="P385" s="279"/>
      <c r="Q385" s="473"/>
      <c r="R385" s="473"/>
      <c r="S385" s="473"/>
      <c r="T385" s="473"/>
      <c r="U385" s="473"/>
      <c r="V385" s="473"/>
      <c r="W385" s="473"/>
      <c r="X385" s="473"/>
      <c r="Y385" s="473"/>
      <c r="Z385" s="473"/>
      <c r="AA385" s="473"/>
      <c r="AB385" s="473"/>
      <c r="AC385" s="473"/>
      <c r="AD385" s="473"/>
      <c r="AE385" s="473"/>
      <c r="AF385" s="473"/>
      <c r="AG385" s="473"/>
      <c r="AH385" s="473"/>
      <c r="AI385" s="473"/>
      <c r="AJ385" s="473"/>
      <c r="AK385" s="473"/>
      <c r="AL385" s="473"/>
      <c r="AM385" s="473"/>
      <c r="AN385" s="473"/>
      <c r="AO385" s="473"/>
      <c r="AP385" s="473"/>
      <c r="AQ385" s="473"/>
      <c r="AR385" s="473"/>
      <c r="AS385" s="473"/>
      <c r="AT385" s="473"/>
      <c r="AU385" s="473"/>
      <c r="AV385" s="473"/>
      <c r="AW385" s="473"/>
      <c r="AX385" s="473"/>
      <c r="AY385" s="473"/>
      <c r="AZ385" s="473"/>
      <c r="BA385" s="473"/>
      <c r="BB385" s="473"/>
      <c r="BC385" s="473"/>
      <c r="BD385" s="473"/>
      <c r="BE385" s="473"/>
      <c r="BF385" s="473"/>
      <c r="BG385" s="473"/>
      <c r="BH385" s="473"/>
      <c r="BI385" s="473"/>
      <c r="BJ385" s="473"/>
      <c r="BK385" s="473"/>
      <c r="BL385" s="473"/>
      <c r="BM385" s="473"/>
      <c r="BN385" s="473"/>
      <c r="BO385" s="473"/>
      <c r="BP385" s="473"/>
      <c r="BQ385" s="473"/>
      <c r="BR385" s="473"/>
      <c r="BS385" s="473"/>
      <c r="BT385" s="473"/>
      <c r="BU385" s="473"/>
      <c r="BV385" s="473"/>
      <c r="BW385" s="473"/>
      <c r="BX385" s="473"/>
      <c r="BY385" s="473"/>
      <c r="BZ385" s="473"/>
      <c r="CA385" s="473"/>
      <c r="CB385" s="473"/>
      <c r="CC385" s="473"/>
      <c r="CD385" s="473"/>
      <c r="CE385" s="473"/>
      <c r="CF385" s="473"/>
      <c r="CG385" s="473"/>
      <c r="CH385" s="473"/>
      <c r="CI385" s="473"/>
      <c r="CJ385" s="473"/>
      <c r="CK385" s="473"/>
      <c r="CL385" s="473"/>
      <c r="CM385" s="473"/>
      <c r="CN385" s="473"/>
      <c r="CO385" s="473"/>
      <c r="CP385" s="473"/>
      <c r="CQ385" s="473"/>
      <c r="CR385" s="473"/>
      <c r="CS385" s="473"/>
      <c r="CT385" s="473"/>
      <c r="CU385" s="473"/>
      <c r="CV385" s="473"/>
      <c r="CW385" s="473"/>
      <c r="CX385" s="473"/>
      <c r="CY385" s="473"/>
      <c r="CZ385" s="473"/>
      <c r="DA385" s="473"/>
      <c r="DB385" s="473"/>
      <c r="DC385" s="473"/>
      <c r="DD385" s="473"/>
      <c r="DE385" s="473"/>
      <c r="DF385" s="473"/>
      <c r="DG385" s="473"/>
      <c r="DH385" s="473"/>
      <c r="DI385" s="473"/>
      <c r="DJ385" s="473"/>
      <c r="DK385" s="473"/>
      <c r="DL385" s="473"/>
      <c r="DM385" s="473"/>
      <c r="DN385" s="473"/>
      <c r="DO385" s="473"/>
      <c r="DP385" s="473"/>
      <c r="DQ385" s="473"/>
      <c r="DR385" s="473"/>
      <c r="DS385" s="473"/>
      <c r="DT385" s="473"/>
      <c r="DU385" s="473"/>
      <c r="DV385" s="473"/>
      <c r="DW385" s="473"/>
      <c r="DX385" s="473"/>
      <c r="DY385" s="473"/>
      <c r="DZ385" s="473"/>
      <c r="EA385" s="473"/>
      <c r="EB385" s="473"/>
      <c r="EC385" s="473"/>
      <c r="ED385" s="473"/>
    </row>
    <row r="386" spans="1:134" s="271" customFormat="1" ht="78.75" x14ac:dyDescent="0.25">
      <c r="A386" s="282" t="s">
        <v>2459</v>
      </c>
      <c r="B386" s="95" t="s">
        <v>2452</v>
      </c>
      <c r="C386" s="109" t="s">
        <v>1995</v>
      </c>
      <c r="D386" s="109">
        <v>2002</v>
      </c>
      <c r="E386" s="95" t="s">
        <v>200</v>
      </c>
      <c r="F386" s="95" t="s">
        <v>323</v>
      </c>
      <c r="G386" s="161" t="s">
        <v>1997</v>
      </c>
      <c r="H386" s="109" t="s">
        <v>1996</v>
      </c>
      <c r="I386" s="95" t="s">
        <v>1976</v>
      </c>
      <c r="J386" s="278"/>
      <c r="K386" s="278"/>
      <c r="L386" s="278"/>
      <c r="M386" s="278"/>
      <c r="N386" s="278"/>
      <c r="O386" s="278"/>
      <c r="P386" s="279"/>
      <c r="Q386" s="473"/>
      <c r="R386" s="473"/>
      <c r="S386" s="473"/>
      <c r="T386" s="473"/>
      <c r="U386" s="473"/>
      <c r="V386" s="473"/>
      <c r="W386" s="473"/>
      <c r="X386" s="473"/>
      <c r="Y386" s="473"/>
      <c r="Z386" s="473"/>
      <c r="AA386" s="473"/>
      <c r="AB386" s="473"/>
      <c r="AC386" s="473"/>
      <c r="AD386" s="473"/>
      <c r="AE386" s="473"/>
      <c r="AF386" s="473"/>
      <c r="AG386" s="473"/>
      <c r="AH386" s="473"/>
      <c r="AI386" s="473"/>
      <c r="AJ386" s="473"/>
      <c r="AK386" s="473"/>
      <c r="AL386" s="473"/>
      <c r="AM386" s="473"/>
      <c r="AN386" s="473"/>
      <c r="AO386" s="473"/>
      <c r="AP386" s="473"/>
      <c r="AQ386" s="473"/>
      <c r="AR386" s="473"/>
      <c r="AS386" s="473"/>
      <c r="AT386" s="473"/>
      <c r="AU386" s="473"/>
      <c r="AV386" s="473"/>
      <c r="AW386" s="473"/>
      <c r="AX386" s="473"/>
      <c r="AY386" s="473"/>
      <c r="AZ386" s="473"/>
      <c r="BA386" s="473"/>
      <c r="BB386" s="473"/>
      <c r="BC386" s="473"/>
      <c r="BD386" s="473"/>
      <c r="BE386" s="473"/>
      <c r="BF386" s="473"/>
      <c r="BG386" s="473"/>
      <c r="BH386" s="473"/>
      <c r="BI386" s="473"/>
      <c r="BJ386" s="473"/>
      <c r="BK386" s="473"/>
      <c r="BL386" s="473"/>
      <c r="BM386" s="473"/>
      <c r="BN386" s="473"/>
      <c r="BO386" s="473"/>
      <c r="BP386" s="473"/>
      <c r="BQ386" s="473"/>
      <c r="BR386" s="473"/>
      <c r="BS386" s="473"/>
      <c r="BT386" s="473"/>
      <c r="BU386" s="473"/>
      <c r="BV386" s="473"/>
      <c r="BW386" s="473"/>
      <c r="BX386" s="473"/>
      <c r="BY386" s="473"/>
      <c r="BZ386" s="473"/>
      <c r="CA386" s="473"/>
      <c r="CB386" s="473"/>
      <c r="CC386" s="473"/>
      <c r="CD386" s="473"/>
      <c r="CE386" s="473"/>
      <c r="CF386" s="473"/>
      <c r="CG386" s="473"/>
      <c r="CH386" s="473"/>
      <c r="CI386" s="473"/>
      <c r="CJ386" s="473"/>
      <c r="CK386" s="473"/>
      <c r="CL386" s="473"/>
      <c r="CM386" s="473"/>
      <c r="CN386" s="473"/>
      <c r="CO386" s="473"/>
      <c r="CP386" s="473"/>
      <c r="CQ386" s="473"/>
      <c r="CR386" s="473"/>
      <c r="CS386" s="473"/>
      <c r="CT386" s="473"/>
      <c r="CU386" s="473"/>
      <c r="CV386" s="473"/>
      <c r="CW386" s="473"/>
      <c r="CX386" s="473"/>
      <c r="CY386" s="473"/>
      <c r="CZ386" s="473"/>
      <c r="DA386" s="473"/>
      <c r="DB386" s="473"/>
      <c r="DC386" s="473"/>
      <c r="DD386" s="473"/>
      <c r="DE386" s="473"/>
      <c r="DF386" s="473"/>
      <c r="DG386" s="473"/>
      <c r="DH386" s="473"/>
      <c r="DI386" s="473"/>
      <c r="DJ386" s="473"/>
      <c r="DK386" s="473"/>
      <c r="DL386" s="473"/>
      <c r="DM386" s="473"/>
      <c r="DN386" s="473"/>
      <c r="DO386" s="473"/>
      <c r="DP386" s="473"/>
      <c r="DQ386" s="473"/>
      <c r="DR386" s="473"/>
      <c r="DS386" s="473"/>
      <c r="DT386" s="473"/>
      <c r="DU386" s="473"/>
      <c r="DV386" s="473"/>
      <c r="DW386" s="473"/>
      <c r="DX386" s="473"/>
      <c r="DY386" s="473"/>
      <c r="DZ386" s="473"/>
      <c r="EA386" s="473"/>
      <c r="EB386" s="473"/>
      <c r="EC386" s="473"/>
      <c r="ED386" s="473"/>
    </row>
    <row r="387" spans="1:134" s="271" customFormat="1" ht="126" x14ac:dyDescent="0.25">
      <c r="A387" s="282" t="s">
        <v>2459</v>
      </c>
      <c r="B387" s="95" t="s">
        <v>2454</v>
      </c>
      <c r="C387" s="95" t="s">
        <v>1999</v>
      </c>
      <c r="D387" s="95">
        <v>2004</v>
      </c>
      <c r="E387" s="95" t="s">
        <v>1998</v>
      </c>
      <c r="F387" s="95" t="s">
        <v>323</v>
      </c>
      <c r="G387" s="290" t="s">
        <v>2001</v>
      </c>
      <c r="H387" s="282" t="s">
        <v>2000</v>
      </c>
      <c r="I387" s="95" t="s">
        <v>2002</v>
      </c>
      <c r="J387" s="278"/>
      <c r="K387" s="278"/>
      <c r="L387" s="278"/>
      <c r="M387" s="278"/>
      <c r="N387" s="278"/>
      <c r="O387" s="278"/>
      <c r="P387" s="279"/>
      <c r="Q387" s="473"/>
      <c r="R387" s="473"/>
      <c r="S387" s="473"/>
      <c r="T387" s="473"/>
      <c r="U387" s="473"/>
      <c r="V387" s="473"/>
      <c r="W387" s="473"/>
      <c r="X387" s="473"/>
      <c r="Y387" s="473"/>
      <c r="Z387" s="473"/>
      <c r="AA387" s="473"/>
      <c r="AB387" s="473"/>
      <c r="AC387" s="473"/>
      <c r="AD387" s="473"/>
      <c r="AE387" s="473"/>
      <c r="AF387" s="473"/>
      <c r="AG387" s="473"/>
      <c r="AH387" s="473"/>
      <c r="AI387" s="473"/>
      <c r="AJ387" s="473"/>
      <c r="AK387" s="473"/>
      <c r="AL387" s="473"/>
      <c r="AM387" s="473"/>
      <c r="AN387" s="473"/>
      <c r="AO387" s="473"/>
      <c r="AP387" s="473"/>
      <c r="AQ387" s="473"/>
      <c r="AR387" s="473"/>
      <c r="AS387" s="473"/>
      <c r="AT387" s="473"/>
      <c r="AU387" s="473"/>
      <c r="AV387" s="473"/>
      <c r="AW387" s="473"/>
      <c r="AX387" s="473"/>
      <c r="AY387" s="473"/>
      <c r="AZ387" s="473"/>
      <c r="BA387" s="473"/>
      <c r="BB387" s="473"/>
      <c r="BC387" s="473"/>
      <c r="BD387" s="473"/>
      <c r="BE387" s="473"/>
      <c r="BF387" s="473"/>
      <c r="BG387" s="473"/>
      <c r="BH387" s="473"/>
      <c r="BI387" s="473"/>
      <c r="BJ387" s="473"/>
      <c r="BK387" s="473"/>
      <c r="BL387" s="473"/>
      <c r="BM387" s="473"/>
      <c r="BN387" s="473"/>
      <c r="BO387" s="473"/>
      <c r="BP387" s="473"/>
      <c r="BQ387" s="473"/>
      <c r="BR387" s="473"/>
      <c r="BS387" s="473"/>
      <c r="BT387" s="473"/>
      <c r="BU387" s="473"/>
      <c r="BV387" s="473"/>
      <c r="BW387" s="473"/>
      <c r="BX387" s="473"/>
      <c r="BY387" s="473"/>
      <c r="BZ387" s="473"/>
      <c r="CA387" s="473"/>
      <c r="CB387" s="473"/>
      <c r="CC387" s="473"/>
      <c r="CD387" s="473"/>
      <c r="CE387" s="473"/>
      <c r="CF387" s="473"/>
      <c r="CG387" s="473"/>
      <c r="CH387" s="473"/>
      <c r="CI387" s="473"/>
      <c r="CJ387" s="473"/>
      <c r="CK387" s="473"/>
      <c r="CL387" s="473"/>
      <c r="CM387" s="473"/>
      <c r="CN387" s="473"/>
      <c r="CO387" s="473"/>
      <c r="CP387" s="473"/>
      <c r="CQ387" s="473"/>
      <c r="CR387" s="473"/>
      <c r="CS387" s="473"/>
      <c r="CT387" s="473"/>
      <c r="CU387" s="473"/>
      <c r="CV387" s="473"/>
      <c r="CW387" s="473"/>
      <c r="CX387" s="473"/>
      <c r="CY387" s="473"/>
      <c r="CZ387" s="473"/>
      <c r="DA387" s="473"/>
      <c r="DB387" s="473"/>
      <c r="DC387" s="473"/>
      <c r="DD387" s="473"/>
      <c r="DE387" s="473"/>
      <c r="DF387" s="473"/>
      <c r="DG387" s="473"/>
      <c r="DH387" s="473"/>
      <c r="DI387" s="473"/>
      <c r="DJ387" s="473"/>
      <c r="DK387" s="473"/>
      <c r="DL387" s="473"/>
      <c r="DM387" s="473"/>
      <c r="DN387" s="473"/>
      <c r="DO387" s="473"/>
      <c r="DP387" s="473"/>
      <c r="DQ387" s="473"/>
      <c r="DR387" s="473"/>
      <c r="DS387" s="473"/>
      <c r="DT387" s="473"/>
      <c r="DU387" s="473"/>
      <c r="DV387" s="473"/>
      <c r="DW387" s="473"/>
      <c r="DX387" s="473"/>
      <c r="DY387" s="473"/>
      <c r="DZ387" s="473"/>
      <c r="EA387" s="473"/>
      <c r="EB387" s="473"/>
      <c r="EC387" s="473"/>
      <c r="ED387" s="473"/>
    </row>
    <row r="388" spans="1:134" s="271" customFormat="1" ht="78.75" x14ac:dyDescent="0.25">
      <c r="A388" s="282" t="s">
        <v>2459</v>
      </c>
      <c r="B388" s="95" t="s">
        <v>2451</v>
      </c>
      <c r="C388" s="95" t="s">
        <v>2003</v>
      </c>
      <c r="D388" s="95">
        <v>2006</v>
      </c>
      <c r="E388" s="95" t="s">
        <v>200</v>
      </c>
      <c r="F388" s="95" t="s">
        <v>323</v>
      </c>
      <c r="G388" s="161" t="s">
        <v>2005</v>
      </c>
      <c r="H388" s="95" t="s">
        <v>2004</v>
      </c>
      <c r="I388" s="95" t="s">
        <v>1976</v>
      </c>
      <c r="J388" s="278"/>
      <c r="K388" s="278"/>
      <c r="L388" s="278"/>
      <c r="M388" s="278"/>
      <c r="N388" s="278"/>
      <c r="O388" s="278"/>
      <c r="P388" s="279"/>
      <c r="Q388" s="473"/>
      <c r="R388" s="473"/>
      <c r="S388" s="473"/>
      <c r="T388" s="473"/>
      <c r="U388" s="473"/>
      <c r="V388" s="473"/>
      <c r="W388" s="473"/>
      <c r="X388" s="473"/>
      <c r="Y388" s="473"/>
      <c r="Z388" s="473"/>
      <c r="AA388" s="473"/>
      <c r="AB388" s="473"/>
      <c r="AC388" s="473"/>
      <c r="AD388" s="473"/>
      <c r="AE388" s="473"/>
      <c r="AF388" s="473"/>
      <c r="AG388" s="473"/>
      <c r="AH388" s="473"/>
      <c r="AI388" s="473"/>
      <c r="AJ388" s="473"/>
      <c r="AK388" s="473"/>
      <c r="AL388" s="473"/>
      <c r="AM388" s="473"/>
      <c r="AN388" s="473"/>
      <c r="AO388" s="473"/>
      <c r="AP388" s="473"/>
      <c r="AQ388" s="473"/>
      <c r="AR388" s="473"/>
      <c r="AS388" s="473"/>
      <c r="AT388" s="473"/>
      <c r="AU388" s="473"/>
      <c r="AV388" s="473"/>
      <c r="AW388" s="473"/>
      <c r="AX388" s="473"/>
      <c r="AY388" s="473"/>
      <c r="AZ388" s="473"/>
      <c r="BA388" s="473"/>
      <c r="BB388" s="473"/>
      <c r="BC388" s="473"/>
      <c r="BD388" s="473"/>
      <c r="BE388" s="473"/>
      <c r="BF388" s="473"/>
      <c r="BG388" s="473"/>
      <c r="BH388" s="473"/>
      <c r="BI388" s="473"/>
      <c r="BJ388" s="473"/>
      <c r="BK388" s="473"/>
      <c r="BL388" s="473"/>
      <c r="BM388" s="473"/>
      <c r="BN388" s="473"/>
      <c r="BO388" s="473"/>
      <c r="BP388" s="473"/>
      <c r="BQ388" s="473"/>
      <c r="BR388" s="473"/>
      <c r="BS388" s="473"/>
      <c r="BT388" s="473"/>
      <c r="BU388" s="473"/>
      <c r="BV388" s="473"/>
      <c r="BW388" s="473"/>
      <c r="BX388" s="473"/>
      <c r="BY388" s="473"/>
      <c r="BZ388" s="473"/>
      <c r="CA388" s="473"/>
      <c r="CB388" s="473"/>
      <c r="CC388" s="473"/>
      <c r="CD388" s="473"/>
      <c r="CE388" s="473"/>
      <c r="CF388" s="473"/>
      <c r="CG388" s="473"/>
      <c r="CH388" s="473"/>
      <c r="CI388" s="473"/>
      <c r="CJ388" s="473"/>
      <c r="CK388" s="473"/>
      <c r="CL388" s="473"/>
      <c r="CM388" s="473"/>
      <c r="CN388" s="473"/>
      <c r="CO388" s="473"/>
      <c r="CP388" s="473"/>
      <c r="CQ388" s="473"/>
      <c r="CR388" s="473"/>
      <c r="CS388" s="473"/>
      <c r="CT388" s="473"/>
      <c r="CU388" s="473"/>
      <c r="CV388" s="473"/>
      <c r="CW388" s="473"/>
      <c r="CX388" s="473"/>
      <c r="CY388" s="473"/>
      <c r="CZ388" s="473"/>
      <c r="DA388" s="473"/>
      <c r="DB388" s="473"/>
      <c r="DC388" s="473"/>
      <c r="DD388" s="473"/>
      <c r="DE388" s="473"/>
      <c r="DF388" s="473"/>
      <c r="DG388" s="473"/>
      <c r="DH388" s="473"/>
      <c r="DI388" s="473"/>
      <c r="DJ388" s="473"/>
      <c r="DK388" s="473"/>
      <c r="DL388" s="473"/>
      <c r="DM388" s="473"/>
      <c r="DN388" s="473"/>
      <c r="DO388" s="473"/>
      <c r="DP388" s="473"/>
      <c r="DQ388" s="473"/>
      <c r="DR388" s="473"/>
      <c r="DS388" s="473"/>
      <c r="DT388" s="473"/>
      <c r="DU388" s="473"/>
      <c r="DV388" s="473"/>
      <c r="DW388" s="473"/>
      <c r="DX388" s="473"/>
      <c r="DY388" s="473"/>
      <c r="DZ388" s="473"/>
      <c r="EA388" s="473"/>
      <c r="EB388" s="473"/>
      <c r="EC388" s="473"/>
      <c r="ED388" s="473"/>
    </row>
    <row r="389" spans="1:134" s="271" customFormat="1" ht="47.25" x14ac:dyDescent="0.25">
      <c r="A389" s="282" t="s">
        <v>2459</v>
      </c>
      <c r="B389" s="95"/>
      <c r="C389" s="95" t="s">
        <v>2006</v>
      </c>
      <c r="D389" s="95">
        <v>2010</v>
      </c>
      <c r="E389" s="95" t="s">
        <v>199</v>
      </c>
      <c r="F389" s="95" t="s">
        <v>323</v>
      </c>
      <c r="G389" s="161" t="s">
        <v>2008</v>
      </c>
      <c r="H389" s="95" t="s">
        <v>2007</v>
      </c>
      <c r="I389" s="95" t="s">
        <v>1976</v>
      </c>
      <c r="J389" s="278"/>
      <c r="K389" s="278"/>
      <c r="L389" s="278"/>
      <c r="M389" s="278"/>
      <c r="N389" s="278"/>
      <c r="O389" s="278"/>
      <c r="P389" s="279"/>
      <c r="Q389" s="473"/>
      <c r="R389" s="473"/>
      <c r="S389" s="473"/>
      <c r="T389" s="473"/>
      <c r="U389" s="473"/>
      <c r="V389" s="473"/>
      <c r="W389" s="473"/>
      <c r="X389" s="473"/>
      <c r="Y389" s="473"/>
      <c r="Z389" s="473"/>
      <c r="AA389" s="473"/>
      <c r="AB389" s="473"/>
      <c r="AC389" s="473"/>
      <c r="AD389" s="473"/>
      <c r="AE389" s="473"/>
      <c r="AF389" s="473"/>
      <c r="AG389" s="473"/>
      <c r="AH389" s="473"/>
      <c r="AI389" s="473"/>
      <c r="AJ389" s="473"/>
      <c r="AK389" s="473"/>
      <c r="AL389" s="473"/>
      <c r="AM389" s="473"/>
      <c r="AN389" s="473"/>
      <c r="AO389" s="473"/>
      <c r="AP389" s="473"/>
      <c r="AQ389" s="473"/>
      <c r="AR389" s="473"/>
      <c r="AS389" s="473"/>
      <c r="AT389" s="473"/>
      <c r="AU389" s="473"/>
      <c r="AV389" s="473"/>
      <c r="AW389" s="473"/>
      <c r="AX389" s="473"/>
      <c r="AY389" s="473"/>
      <c r="AZ389" s="473"/>
      <c r="BA389" s="473"/>
      <c r="BB389" s="473"/>
      <c r="BC389" s="473"/>
      <c r="BD389" s="473"/>
      <c r="BE389" s="473"/>
      <c r="BF389" s="473"/>
      <c r="BG389" s="473"/>
      <c r="BH389" s="473"/>
      <c r="BI389" s="473"/>
      <c r="BJ389" s="473"/>
      <c r="BK389" s="473"/>
      <c r="BL389" s="473"/>
      <c r="BM389" s="473"/>
      <c r="BN389" s="473"/>
      <c r="BO389" s="473"/>
      <c r="BP389" s="473"/>
      <c r="BQ389" s="473"/>
      <c r="BR389" s="473"/>
      <c r="BS389" s="473"/>
      <c r="BT389" s="473"/>
      <c r="BU389" s="473"/>
      <c r="BV389" s="473"/>
      <c r="BW389" s="473"/>
      <c r="BX389" s="473"/>
      <c r="BY389" s="473"/>
      <c r="BZ389" s="473"/>
      <c r="CA389" s="473"/>
      <c r="CB389" s="473"/>
      <c r="CC389" s="473"/>
      <c r="CD389" s="473"/>
      <c r="CE389" s="473"/>
      <c r="CF389" s="473"/>
      <c r="CG389" s="473"/>
      <c r="CH389" s="473"/>
      <c r="CI389" s="473"/>
      <c r="CJ389" s="473"/>
      <c r="CK389" s="473"/>
      <c r="CL389" s="473"/>
      <c r="CM389" s="473"/>
      <c r="CN389" s="473"/>
      <c r="CO389" s="473"/>
      <c r="CP389" s="473"/>
      <c r="CQ389" s="473"/>
      <c r="CR389" s="473"/>
      <c r="CS389" s="473"/>
      <c r="CT389" s="473"/>
      <c r="CU389" s="473"/>
      <c r="CV389" s="473"/>
      <c r="CW389" s="473"/>
      <c r="CX389" s="473"/>
      <c r="CY389" s="473"/>
      <c r="CZ389" s="473"/>
      <c r="DA389" s="473"/>
      <c r="DB389" s="473"/>
      <c r="DC389" s="473"/>
      <c r="DD389" s="473"/>
      <c r="DE389" s="473"/>
      <c r="DF389" s="473"/>
      <c r="DG389" s="473"/>
      <c r="DH389" s="473"/>
      <c r="DI389" s="473"/>
      <c r="DJ389" s="473"/>
      <c r="DK389" s="473"/>
      <c r="DL389" s="473"/>
      <c r="DM389" s="473"/>
      <c r="DN389" s="473"/>
      <c r="DO389" s="473"/>
      <c r="DP389" s="473"/>
      <c r="DQ389" s="473"/>
      <c r="DR389" s="473"/>
      <c r="DS389" s="473"/>
      <c r="DT389" s="473"/>
      <c r="DU389" s="473"/>
      <c r="DV389" s="473"/>
      <c r="DW389" s="473"/>
      <c r="DX389" s="473"/>
      <c r="DY389" s="473"/>
      <c r="DZ389" s="473"/>
      <c r="EA389" s="473"/>
      <c r="EB389" s="473"/>
      <c r="EC389" s="473"/>
      <c r="ED389" s="473"/>
    </row>
    <row r="390" spans="1:134" s="271" customFormat="1" ht="110.25" x14ac:dyDescent="0.25">
      <c r="A390" s="282" t="s">
        <v>2459</v>
      </c>
      <c r="B390" s="95" t="s">
        <v>2450</v>
      </c>
      <c r="C390" s="95" t="s">
        <v>2010</v>
      </c>
      <c r="D390" s="95">
        <v>2010</v>
      </c>
      <c r="E390" s="95" t="s">
        <v>2009</v>
      </c>
      <c r="F390" s="95" t="s">
        <v>323</v>
      </c>
      <c r="G390" s="161" t="s">
        <v>2011</v>
      </c>
      <c r="H390" s="95" t="s">
        <v>382</v>
      </c>
      <c r="I390" s="95" t="s">
        <v>1976</v>
      </c>
      <c r="J390" s="278"/>
      <c r="K390" s="278"/>
      <c r="L390" s="278"/>
      <c r="M390" s="278"/>
      <c r="N390" s="278"/>
      <c r="O390" s="278"/>
      <c r="P390" s="279"/>
      <c r="Q390" s="473"/>
      <c r="R390" s="473"/>
      <c r="S390" s="473"/>
      <c r="T390" s="473"/>
      <c r="U390" s="473"/>
      <c r="V390" s="473"/>
      <c r="W390" s="473"/>
      <c r="X390" s="473"/>
      <c r="Y390" s="473"/>
      <c r="Z390" s="473"/>
      <c r="AA390" s="473"/>
      <c r="AB390" s="473"/>
      <c r="AC390" s="473"/>
      <c r="AD390" s="473"/>
      <c r="AE390" s="473"/>
      <c r="AF390" s="473"/>
      <c r="AG390" s="473"/>
      <c r="AH390" s="473"/>
      <c r="AI390" s="473"/>
      <c r="AJ390" s="473"/>
      <c r="AK390" s="473"/>
      <c r="AL390" s="473"/>
      <c r="AM390" s="473"/>
      <c r="AN390" s="473"/>
      <c r="AO390" s="473"/>
      <c r="AP390" s="473"/>
      <c r="AQ390" s="473"/>
      <c r="AR390" s="473"/>
      <c r="AS390" s="473"/>
      <c r="AT390" s="473"/>
      <c r="AU390" s="473"/>
      <c r="AV390" s="473"/>
      <c r="AW390" s="473"/>
      <c r="AX390" s="473"/>
      <c r="AY390" s="473"/>
      <c r="AZ390" s="473"/>
      <c r="BA390" s="473"/>
      <c r="BB390" s="473"/>
      <c r="BC390" s="473"/>
      <c r="BD390" s="473"/>
      <c r="BE390" s="473"/>
      <c r="BF390" s="473"/>
      <c r="BG390" s="473"/>
      <c r="BH390" s="473"/>
      <c r="BI390" s="473"/>
      <c r="BJ390" s="473"/>
      <c r="BK390" s="473"/>
      <c r="BL390" s="473"/>
      <c r="BM390" s="473"/>
      <c r="BN390" s="473"/>
      <c r="BO390" s="473"/>
      <c r="BP390" s="473"/>
      <c r="BQ390" s="473"/>
      <c r="BR390" s="473"/>
      <c r="BS390" s="473"/>
      <c r="BT390" s="473"/>
      <c r="BU390" s="473"/>
      <c r="BV390" s="473"/>
      <c r="BW390" s="473"/>
      <c r="BX390" s="473"/>
      <c r="BY390" s="473"/>
      <c r="BZ390" s="473"/>
      <c r="CA390" s="473"/>
      <c r="CB390" s="473"/>
      <c r="CC390" s="473"/>
      <c r="CD390" s="473"/>
      <c r="CE390" s="473"/>
      <c r="CF390" s="473"/>
      <c r="CG390" s="473"/>
      <c r="CH390" s="473"/>
      <c r="CI390" s="473"/>
      <c r="CJ390" s="473"/>
      <c r="CK390" s="473"/>
      <c r="CL390" s="473"/>
      <c r="CM390" s="473"/>
      <c r="CN390" s="473"/>
      <c r="CO390" s="473"/>
      <c r="CP390" s="473"/>
      <c r="CQ390" s="473"/>
      <c r="CR390" s="473"/>
      <c r="CS390" s="473"/>
      <c r="CT390" s="473"/>
      <c r="CU390" s="473"/>
      <c r="CV390" s="473"/>
      <c r="CW390" s="473"/>
      <c r="CX390" s="473"/>
      <c r="CY390" s="473"/>
      <c r="CZ390" s="473"/>
      <c r="DA390" s="473"/>
      <c r="DB390" s="473"/>
      <c r="DC390" s="473"/>
      <c r="DD390" s="473"/>
      <c r="DE390" s="473"/>
      <c r="DF390" s="473"/>
      <c r="DG390" s="473"/>
      <c r="DH390" s="473"/>
      <c r="DI390" s="473"/>
      <c r="DJ390" s="473"/>
      <c r="DK390" s="473"/>
      <c r="DL390" s="473"/>
      <c r="DM390" s="473"/>
      <c r="DN390" s="473"/>
      <c r="DO390" s="473"/>
      <c r="DP390" s="473"/>
      <c r="DQ390" s="473"/>
      <c r="DR390" s="473"/>
      <c r="DS390" s="473"/>
      <c r="DT390" s="473"/>
      <c r="DU390" s="473"/>
      <c r="DV390" s="473"/>
      <c r="DW390" s="473"/>
      <c r="DX390" s="473"/>
      <c r="DY390" s="473"/>
      <c r="DZ390" s="473"/>
      <c r="EA390" s="473"/>
      <c r="EB390" s="473"/>
      <c r="EC390" s="473"/>
      <c r="ED390" s="473"/>
    </row>
    <row r="391" spans="1:134" s="271" customFormat="1" ht="47.25" x14ac:dyDescent="0.25">
      <c r="A391" s="282" t="s">
        <v>2459</v>
      </c>
      <c r="B391" s="95" t="s">
        <v>2450</v>
      </c>
      <c r="C391" s="95" t="s">
        <v>2013</v>
      </c>
      <c r="D391" s="95">
        <v>2010</v>
      </c>
      <c r="E391" s="95" t="s">
        <v>2012</v>
      </c>
      <c r="F391" s="95" t="s">
        <v>323</v>
      </c>
      <c r="G391" s="295" t="s">
        <v>2011</v>
      </c>
      <c r="H391" s="95" t="s">
        <v>382</v>
      </c>
      <c r="I391" s="95" t="s">
        <v>1976</v>
      </c>
      <c r="J391" s="278"/>
      <c r="K391" s="278"/>
      <c r="L391" s="278"/>
      <c r="M391" s="278"/>
      <c r="N391" s="278"/>
      <c r="O391" s="278"/>
      <c r="P391" s="279"/>
      <c r="Q391" s="473"/>
      <c r="R391" s="473"/>
      <c r="S391" s="473"/>
      <c r="T391" s="473"/>
      <c r="U391" s="473"/>
      <c r="V391" s="473"/>
      <c r="W391" s="473"/>
      <c r="X391" s="473"/>
      <c r="Y391" s="473"/>
      <c r="Z391" s="473"/>
      <c r="AA391" s="473"/>
      <c r="AB391" s="473"/>
      <c r="AC391" s="473"/>
      <c r="AD391" s="473"/>
      <c r="AE391" s="473"/>
      <c r="AF391" s="473"/>
      <c r="AG391" s="473"/>
      <c r="AH391" s="473"/>
      <c r="AI391" s="473"/>
      <c r="AJ391" s="473"/>
      <c r="AK391" s="473"/>
      <c r="AL391" s="473"/>
      <c r="AM391" s="473"/>
      <c r="AN391" s="473"/>
      <c r="AO391" s="473"/>
      <c r="AP391" s="473"/>
      <c r="AQ391" s="473"/>
      <c r="AR391" s="473"/>
      <c r="AS391" s="473"/>
      <c r="AT391" s="473"/>
      <c r="AU391" s="473"/>
      <c r="AV391" s="473"/>
      <c r="AW391" s="473"/>
      <c r="AX391" s="473"/>
      <c r="AY391" s="473"/>
      <c r="AZ391" s="473"/>
      <c r="BA391" s="473"/>
      <c r="BB391" s="473"/>
      <c r="BC391" s="473"/>
      <c r="BD391" s="473"/>
      <c r="BE391" s="473"/>
      <c r="BF391" s="473"/>
      <c r="BG391" s="473"/>
      <c r="BH391" s="473"/>
      <c r="BI391" s="473"/>
      <c r="BJ391" s="473"/>
      <c r="BK391" s="473"/>
      <c r="BL391" s="473"/>
      <c r="BM391" s="473"/>
      <c r="BN391" s="473"/>
      <c r="BO391" s="473"/>
      <c r="BP391" s="473"/>
      <c r="BQ391" s="473"/>
      <c r="BR391" s="473"/>
      <c r="BS391" s="473"/>
      <c r="BT391" s="473"/>
      <c r="BU391" s="473"/>
      <c r="BV391" s="473"/>
      <c r="BW391" s="473"/>
      <c r="BX391" s="473"/>
      <c r="BY391" s="473"/>
      <c r="BZ391" s="473"/>
      <c r="CA391" s="473"/>
      <c r="CB391" s="473"/>
      <c r="CC391" s="473"/>
      <c r="CD391" s="473"/>
      <c r="CE391" s="473"/>
      <c r="CF391" s="473"/>
      <c r="CG391" s="473"/>
      <c r="CH391" s="473"/>
      <c r="CI391" s="473"/>
      <c r="CJ391" s="473"/>
      <c r="CK391" s="473"/>
      <c r="CL391" s="473"/>
      <c r="CM391" s="473"/>
      <c r="CN391" s="473"/>
      <c r="CO391" s="473"/>
      <c r="CP391" s="473"/>
      <c r="CQ391" s="473"/>
      <c r="CR391" s="473"/>
      <c r="CS391" s="473"/>
      <c r="CT391" s="473"/>
      <c r="CU391" s="473"/>
      <c r="CV391" s="473"/>
      <c r="CW391" s="473"/>
      <c r="CX391" s="473"/>
      <c r="CY391" s="473"/>
      <c r="CZ391" s="473"/>
      <c r="DA391" s="473"/>
      <c r="DB391" s="473"/>
      <c r="DC391" s="473"/>
      <c r="DD391" s="473"/>
      <c r="DE391" s="473"/>
      <c r="DF391" s="473"/>
      <c r="DG391" s="473"/>
      <c r="DH391" s="473"/>
      <c r="DI391" s="473"/>
      <c r="DJ391" s="473"/>
      <c r="DK391" s="473"/>
      <c r="DL391" s="473"/>
      <c r="DM391" s="473"/>
      <c r="DN391" s="473"/>
      <c r="DO391" s="473"/>
      <c r="DP391" s="473"/>
      <c r="DQ391" s="473"/>
      <c r="DR391" s="473"/>
      <c r="DS391" s="473"/>
      <c r="DT391" s="473"/>
      <c r="DU391" s="473"/>
      <c r="DV391" s="473"/>
      <c r="DW391" s="473"/>
      <c r="DX391" s="473"/>
      <c r="DY391" s="473"/>
      <c r="DZ391" s="473"/>
      <c r="EA391" s="473"/>
      <c r="EB391" s="473"/>
      <c r="EC391" s="473"/>
      <c r="ED391" s="473"/>
    </row>
    <row r="392" spans="1:134" s="271" customFormat="1" ht="78.75" x14ac:dyDescent="0.25">
      <c r="A392" s="282" t="s">
        <v>2459</v>
      </c>
      <c r="B392" s="95" t="s">
        <v>2449</v>
      </c>
      <c r="C392" s="167" t="s">
        <v>2015</v>
      </c>
      <c r="D392" s="167">
        <v>2011</v>
      </c>
      <c r="E392" s="95" t="s">
        <v>2014</v>
      </c>
      <c r="F392" s="95" t="s">
        <v>323</v>
      </c>
      <c r="G392" s="161" t="s">
        <v>2016</v>
      </c>
      <c r="H392" s="95" t="s">
        <v>382</v>
      </c>
      <c r="I392" s="95" t="s">
        <v>1976</v>
      </c>
      <c r="J392" s="278"/>
      <c r="K392" s="278"/>
      <c r="L392" s="278"/>
      <c r="M392" s="278"/>
      <c r="N392" s="278"/>
      <c r="O392" s="278"/>
      <c r="P392" s="279"/>
      <c r="Q392" s="473"/>
      <c r="R392" s="473"/>
      <c r="S392" s="473"/>
      <c r="T392" s="473"/>
      <c r="U392" s="473"/>
      <c r="V392" s="473"/>
      <c r="W392" s="473"/>
      <c r="X392" s="473"/>
      <c r="Y392" s="473"/>
      <c r="Z392" s="473"/>
      <c r="AA392" s="473"/>
      <c r="AB392" s="473"/>
      <c r="AC392" s="473"/>
      <c r="AD392" s="473"/>
      <c r="AE392" s="473"/>
      <c r="AF392" s="473"/>
      <c r="AG392" s="473"/>
      <c r="AH392" s="473"/>
      <c r="AI392" s="473"/>
      <c r="AJ392" s="473"/>
      <c r="AK392" s="473"/>
      <c r="AL392" s="473"/>
      <c r="AM392" s="473"/>
      <c r="AN392" s="473"/>
      <c r="AO392" s="473"/>
      <c r="AP392" s="473"/>
      <c r="AQ392" s="473"/>
      <c r="AR392" s="473"/>
      <c r="AS392" s="473"/>
      <c r="AT392" s="473"/>
      <c r="AU392" s="473"/>
      <c r="AV392" s="473"/>
      <c r="AW392" s="473"/>
      <c r="AX392" s="473"/>
      <c r="AY392" s="473"/>
      <c r="AZ392" s="473"/>
      <c r="BA392" s="473"/>
      <c r="BB392" s="473"/>
      <c r="BC392" s="473"/>
      <c r="BD392" s="473"/>
      <c r="BE392" s="473"/>
      <c r="BF392" s="473"/>
      <c r="BG392" s="473"/>
      <c r="BH392" s="473"/>
      <c r="BI392" s="473"/>
      <c r="BJ392" s="473"/>
      <c r="BK392" s="473"/>
      <c r="BL392" s="473"/>
      <c r="BM392" s="473"/>
      <c r="BN392" s="473"/>
      <c r="BO392" s="473"/>
      <c r="BP392" s="473"/>
      <c r="BQ392" s="473"/>
      <c r="BR392" s="473"/>
      <c r="BS392" s="473"/>
      <c r="BT392" s="473"/>
      <c r="BU392" s="473"/>
      <c r="BV392" s="473"/>
      <c r="BW392" s="473"/>
      <c r="BX392" s="473"/>
      <c r="BY392" s="473"/>
      <c r="BZ392" s="473"/>
      <c r="CA392" s="473"/>
      <c r="CB392" s="473"/>
      <c r="CC392" s="473"/>
      <c r="CD392" s="473"/>
      <c r="CE392" s="473"/>
      <c r="CF392" s="473"/>
      <c r="CG392" s="473"/>
      <c r="CH392" s="473"/>
      <c r="CI392" s="473"/>
      <c r="CJ392" s="473"/>
      <c r="CK392" s="473"/>
      <c r="CL392" s="473"/>
      <c r="CM392" s="473"/>
      <c r="CN392" s="473"/>
      <c r="CO392" s="473"/>
      <c r="CP392" s="473"/>
      <c r="CQ392" s="473"/>
      <c r="CR392" s="473"/>
      <c r="CS392" s="473"/>
      <c r="CT392" s="473"/>
      <c r="CU392" s="473"/>
      <c r="CV392" s="473"/>
      <c r="CW392" s="473"/>
      <c r="CX392" s="473"/>
      <c r="CY392" s="473"/>
      <c r="CZ392" s="473"/>
      <c r="DA392" s="473"/>
      <c r="DB392" s="473"/>
      <c r="DC392" s="473"/>
      <c r="DD392" s="473"/>
      <c r="DE392" s="473"/>
      <c r="DF392" s="473"/>
      <c r="DG392" s="473"/>
      <c r="DH392" s="473"/>
      <c r="DI392" s="473"/>
      <c r="DJ392" s="473"/>
      <c r="DK392" s="473"/>
      <c r="DL392" s="473"/>
      <c r="DM392" s="473"/>
      <c r="DN392" s="473"/>
      <c r="DO392" s="473"/>
      <c r="DP392" s="473"/>
      <c r="DQ392" s="473"/>
      <c r="DR392" s="473"/>
      <c r="DS392" s="473"/>
      <c r="DT392" s="473"/>
      <c r="DU392" s="473"/>
      <c r="DV392" s="473"/>
      <c r="DW392" s="473"/>
      <c r="DX392" s="473"/>
      <c r="DY392" s="473"/>
      <c r="DZ392" s="473"/>
      <c r="EA392" s="473"/>
      <c r="EB392" s="473"/>
      <c r="EC392" s="473"/>
      <c r="ED392" s="473"/>
    </row>
    <row r="393" spans="1:134" s="271" customFormat="1" ht="71.25" customHeight="1" x14ac:dyDescent="0.25">
      <c r="A393" s="282" t="s">
        <v>2459</v>
      </c>
      <c r="B393" s="95" t="s">
        <v>2449</v>
      </c>
      <c r="C393" s="167" t="s">
        <v>3110</v>
      </c>
      <c r="D393" s="167">
        <v>2015</v>
      </c>
      <c r="E393" s="95" t="s">
        <v>3111</v>
      </c>
      <c r="F393" s="95" t="s">
        <v>1807</v>
      </c>
      <c r="G393" s="161" t="s">
        <v>3112</v>
      </c>
      <c r="H393" s="95" t="s">
        <v>1539</v>
      </c>
      <c r="I393" s="95" t="s">
        <v>1140</v>
      </c>
      <c r="J393" s="278"/>
      <c r="K393" s="278"/>
      <c r="L393" s="278"/>
      <c r="M393" s="278"/>
      <c r="N393" s="278" t="s">
        <v>1140</v>
      </c>
      <c r="O393" s="278"/>
      <c r="P393" s="279"/>
      <c r="Q393" s="473"/>
      <c r="R393" s="473"/>
      <c r="S393" s="473"/>
      <c r="T393" s="473"/>
      <c r="U393" s="473"/>
      <c r="V393" s="473"/>
      <c r="W393" s="473"/>
      <c r="X393" s="473"/>
      <c r="Y393" s="473"/>
      <c r="Z393" s="473"/>
      <c r="AA393" s="473"/>
      <c r="AB393" s="473"/>
      <c r="AC393" s="473"/>
      <c r="AD393" s="473"/>
      <c r="AE393" s="473"/>
      <c r="AF393" s="473"/>
      <c r="AG393" s="473"/>
      <c r="AH393" s="473"/>
      <c r="AI393" s="473"/>
      <c r="AJ393" s="473"/>
      <c r="AK393" s="473"/>
      <c r="AL393" s="473"/>
      <c r="AM393" s="473"/>
      <c r="AN393" s="473"/>
      <c r="AO393" s="473"/>
      <c r="AP393" s="473"/>
      <c r="AQ393" s="473"/>
      <c r="AR393" s="473"/>
      <c r="AS393" s="473"/>
      <c r="AT393" s="473"/>
      <c r="AU393" s="473"/>
      <c r="AV393" s="473"/>
      <c r="AW393" s="473"/>
      <c r="AX393" s="473"/>
      <c r="AY393" s="473"/>
      <c r="AZ393" s="473"/>
      <c r="BA393" s="473"/>
      <c r="BB393" s="473"/>
      <c r="BC393" s="473"/>
      <c r="BD393" s="473"/>
      <c r="BE393" s="473"/>
      <c r="BF393" s="473"/>
      <c r="BG393" s="473"/>
      <c r="BH393" s="473"/>
      <c r="BI393" s="473"/>
      <c r="BJ393" s="473"/>
      <c r="BK393" s="473"/>
      <c r="BL393" s="473"/>
      <c r="BM393" s="473"/>
      <c r="BN393" s="473"/>
      <c r="BO393" s="473"/>
      <c r="BP393" s="473"/>
      <c r="BQ393" s="473"/>
      <c r="BR393" s="473"/>
      <c r="BS393" s="473"/>
      <c r="BT393" s="473"/>
      <c r="BU393" s="473"/>
      <c r="BV393" s="473"/>
      <c r="BW393" s="473"/>
      <c r="BX393" s="473"/>
      <c r="BY393" s="473"/>
      <c r="BZ393" s="473"/>
      <c r="CA393" s="473"/>
      <c r="CB393" s="473"/>
      <c r="CC393" s="473"/>
      <c r="CD393" s="473"/>
      <c r="CE393" s="473"/>
      <c r="CF393" s="473"/>
      <c r="CG393" s="473"/>
      <c r="CH393" s="473"/>
      <c r="CI393" s="473"/>
      <c r="CJ393" s="473"/>
      <c r="CK393" s="473"/>
      <c r="CL393" s="473"/>
      <c r="CM393" s="473"/>
      <c r="CN393" s="473"/>
      <c r="CO393" s="473"/>
      <c r="CP393" s="473"/>
      <c r="CQ393" s="473"/>
      <c r="CR393" s="473"/>
      <c r="CS393" s="473"/>
      <c r="CT393" s="473"/>
      <c r="CU393" s="473"/>
      <c r="CV393" s="473"/>
      <c r="CW393" s="473"/>
      <c r="CX393" s="473"/>
      <c r="CY393" s="473"/>
      <c r="CZ393" s="473"/>
      <c r="DA393" s="473"/>
      <c r="DB393" s="473"/>
      <c r="DC393" s="473"/>
      <c r="DD393" s="473"/>
      <c r="DE393" s="473"/>
      <c r="DF393" s="473"/>
      <c r="DG393" s="473"/>
      <c r="DH393" s="473"/>
      <c r="DI393" s="473"/>
      <c r="DJ393" s="473"/>
      <c r="DK393" s="473"/>
      <c r="DL393" s="473"/>
      <c r="DM393" s="473"/>
      <c r="DN393" s="473"/>
      <c r="DO393" s="473"/>
      <c r="DP393" s="473"/>
      <c r="DQ393" s="473"/>
      <c r="DR393" s="473"/>
      <c r="DS393" s="473"/>
      <c r="DT393" s="473"/>
      <c r="DU393" s="473"/>
      <c r="DV393" s="473"/>
      <c r="DW393" s="473"/>
      <c r="DX393" s="473"/>
      <c r="DY393" s="473"/>
      <c r="DZ393" s="473"/>
      <c r="EA393" s="473"/>
      <c r="EB393" s="473"/>
      <c r="EC393" s="473"/>
      <c r="ED393" s="473"/>
    </row>
    <row r="394" spans="1:134" ht="408.75" customHeight="1" x14ac:dyDescent="0.2">
      <c r="A394" s="64" t="s">
        <v>1782</v>
      </c>
      <c r="B394" s="334" t="s">
        <v>1630</v>
      </c>
      <c r="C394" s="45" t="s">
        <v>1783</v>
      </c>
      <c r="D394" s="45">
        <v>1978</v>
      </c>
      <c r="E394" s="334" t="s">
        <v>1745</v>
      </c>
      <c r="F394" s="44" t="s">
        <v>323</v>
      </c>
      <c r="G394" s="334" t="s">
        <v>1784</v>
      </c>
      <c r="H394" s="45" t="s">
        <v>608</v>
      </c>
      <c r="I394" s="55" t="s">
        <v>1785</v>
      </c>
      <c r="J394" s="47"/>
      <c r="K394" s="47"/>
      <c r="L394" s="47"/>
      <c r="M394" s="47"/>
      <c r="N394" s="45" t="s">
        <v>1753</v>
      </c>
      <c r="O394" s="47"/>
      <c r="P394" s="319"/>
    </row>
    <row r="395" spans="1:134" ht="114" customHeight="1" x14ac:dyDescent="0.2">
      <c r="A395" s="64" t="s">
        <v>1782</v>
      </c>
      <c r="B395" s="334" t="s">
        <v>1630</v>
      </c>
      <c r="C395" s="45" t="s">
        <v>1786</v>
      </c>
      <c r="D395" s="45">
        <v>1989</v>
      </c>
      <c r="E395" s="334" t="s">
        <v>503</v>
      </c>
      <c r="F395" s="44" t="s">
        <v>323</v>
      </c>
      <c r="G395" s="334" t="s">
        <v>1787</v>
      </c>
      <c r="H395" s="45" t="s">
        <v>608</v>
      </c>
      <c r="I395" s="55" t="s">
        <v>1788</v>
      </c>
      <c r="J395" s="47"/>
      <c r="K395" s="47"/>
      <c r="L395" s="47"/>
      <c r="M395" s="47"/>
      <c r="N395" s="45" t="s">
        <v>1753</v>
      </c>
      <c r="O395" s="47"/>
      <c r="P395" s="319"/>
    </row>
    <row r="396" spans="1:134" ht="110.25" customHeight="1" x14ac:dyDescent="0.2">
      <c r="A396" s="64" t="s">
        <v>1782</v>
      </c>
      <c r="B396" s="334" t="s">
        <v>1630</v>
      </c>
      <c r="C396" s="45" t="s">
        <v>1789</v>
      </c>
      <c r="D396" s="45">
        <v>2014</v>
      </c>
      <c r="E396" s="334" t="s">
        <v>1790</v>
      </c>
      <c r="F396" s="44" t="s">
        <v>323</v>
      </c>
      <c r="G396" s="334" t="s">
        <v>1791</v>
      </c>
      <c r="H396" s="45" t="s">
        <v>608</v>
      </c>
      <c r="I396" s="55" t="s">
        <v>1792</v>
      </c>
      <c r="J396" s="47"/>
      <c r="K396" s="47"/>
      <c r="L396" s="47"/>
      <c r="M396" s="47"/>
      <c r="N396" s="334" t="s">
        <v>1793</v>
      </c>
      <c r="O396" s="47"/>
      <c r="P396" s="319"/>
    </row>
    <row r="397" spans="1:134" ht="110.25" customHeight="1" x14ac:dyDescent="0.2">
      <c r="A397" s="64" t="s">
        <v>1782</v>
      </c>
      <c r="B397" s="334" t="s">
        <v>1630</v>
      </c>
      <c r="C397" s="334" t="s">
        <v>3106</v>
      </c>
      <c r="D397" s="45">
        <v>2015</v>
      </c>
      <c r="E397" s="334" t="s">
        <v>1076</v>
      </c>
      <c r="F397" s="44" t="s">
        <v>1807</v>
      </c>
      <c r="G397" s="334" t="s">
        <v>3107</v>
      </c>
      <c r="H397" s="45" t="s">
        <v>546</v>
      </c>
      <c r="I397" s="55" t="s">
        <v>3108</v>
      </c>
      <c r="J397" s="47"/>
      <c r="K397" s="47"/>
      <c r="L397" s="47"/>
      <c r="M397" s="47"/>
      <c r="N397" s="334"/>
      <c r="O397" s="47"/>
      <c r="P397" s="319"/>
    </row>
    <row r="398" spans="1:134" ht="110.25" customHeight="1" x14ac:dyDescent="0.2">
      <c r="A398" s="64" t="s">
        <v>1782</v>
      </c>
      <c r="B398" s="334" t="s">
        <v>1630</v>
      </c>
      <c r="C398" s="334" t="s">
        <v>3140</v>
      </c>
      <c r="D398" s="45">
        <v>2015</v>
      </c>
      <c r="E398" s="334" t="s">
        <v>1790</v>
      </c>
      <c r="F398" s="44" t="s">
        <v>1807</v>
      </c>
      <c r="G398" s="334" t="s">
        <v>3142</v>
      </c>
      <c r="H398" s="45" t="s">
        <v>1082</v>
      </c>
      <c r="I398" s="55" t="s">
        <v>3141</v>
      </c>
      <c r="J398" s="47"/>
      <c r="K398" s="47"/>
      <c r="L398" s="47"/>
      <c r="M398" s="47"/>
      <c r="N398" s="334"/>
      <c r="O398" s="47"/>
      <c r="P398" s="319"/>
    </row>
    <row r="399" spans="1:134" ht="110.25" customHeight="1" x14ac:dyDescent="0.2">
      <c r="A399" s="64" t="s">
        <v>1782</v>
      </c>
      <c r="B399" s="334" t="s">
        <v>1630</v>
      </c>
      <c r="C399" s="334" t="s">
        <v>3143</v>
      </c>
      <c r="D399" s="45">
        <v>2015</v>
      </c>
      <c r="E399" s="334" t="s">
        <v>3144</v>
      </c>
      <c r="F399" s="44" t="s">
        <v>1807</v>
      </c>
      <c r="G399" s="334" t="s">
        <v>3145</v>
      </c>
      <c r="H399" s="45" t="s">
        <v>938</v>
      </c>
      <c r="I399" s="55" t="s">
        <v>3146</v>
      </c>
      <c r="J399" s="47"/>
      <c r="K399" s="47"/>
      <c r="L399" s="47"/>
      <c r="M399" s="47"/>
      <c r="N399" s="334" t="s">
        <v>3147</v>
      </c>
      <c r="O399" s="47"/>
      <c r="P399" s="319"/>
    </row>
    <row r="400" spans="1:134" ht="160.5" customHeight="1" x14ac:dyDescent="0.2">
      <c r="A400" s="64" t="s">
        <v>1782</v>
      </c>
      <c r="B400" s="347" t="s">
        <v>1630</v>
      </c>
      <c r="C400" s="347" t="s">
        <v>3207</v>
      </c>
      <c r="D400" s="45">
        <v>2016</v>
      </c>
      <c r="E400" s="347" t="s">
        <v>3208</v>
      </c>
      <c r="F400" s="44" t="s">
        <v>323</v>
      </c>
      <c r="G400" s="347" t="s">
        <v>3209</v>
      </c>
      <c r="H400" s="45" t="s">
        <v>1426</v>
      </c>
      <c r="I400" s="55" t="s">
        <v>3210</v>
      </c>
      <c r="J400" s="47"/>
      <c r="K400" s="47"/>
      <c r="L400" s="47"/>
      <c r="M400" s="47"/>
      <c r="N400" s="347"/>
      <c r="O400" s="47"/>
      <c r="P400" s="319"/>
      <c r="Q400" s="324"/>
      <c r="R400" s="324"/>
      <c r="S400" s="324"/>
      <c r="T400" s="324"/>
      <c r="U400" s="324"/>
      <c r="V400" s="324"/>
      <c r="W400" s="324"/>
      <c r="X400" s="324"/>
      <c r="Y400" s="324"/>
      <c r="Z400" s="324"/>
      <c r="AA400" s="324"/>
      <c r="AB400" s="324"/>
      <c r="AC400" s="324"/>
      <c r="AD400" s="324"/>
      <c r="AE400" s="324"/>
      <c r="AF400" s="324"/>
      <c r="AG400" s="324"/>
      <c r="AH400" s="324"/>
      <c r="AI400" s="324"/>
      <c r="AJ400" s="324"/>
      <c r="AK400" s="324"/>
      <c r="AL400" s="324"/>
      <c r="AM400" s="324"/>
      <c r="AN400" s="324"/>
      <c r="AO400" s="324"/>
      <c r="AP400" s="324"/>
      <c r="AQ400" s="324"/>
      <c r="AR400" s="324"/>
      <c r="AS400" s="324"/>
      <c r="AT400" s="324"/>
      <c r="AU400" s="324"/>
      <c r="AV400" s="324"/>
      <c r="AW400" s="324"/>
      <c r="AX400" s="324"/>
      <c r="AY400" s="324"/>
      <c r="AZ400" s="324"/>
      <c r="BA400" s="324"/>
      <c r="BB400" s="324"/>
      <c r="BC400" s="324"/>
      <c r="BD400" s="324"/>
      <c r="BE400" s="324"/>
      <c r="BF400" s="324"/>
      <c r="BG400" s="324"/>
      <c r="BH400" s="324"/>
      <c r="BI400" s="324"/>
      <c r="BJ400" s="324"/>
      <c r="BK400" s="324"/>
      <c r="BL400" s="324"/>
      <c r="BM400" s="324"/>
      <c r="BN400" s="324"/>
      <c r="BO400" s="324"/>
      <c r="BP400" s="324"/>
      <c r="BQ400" s="324"/>
      <c r="BR400" s="324"/>
      <c r="BS400" s="324"/>
      <c r="BT400" s="324"/>
      <c r="BU400" s="324"/>
      <c r="BV400" s="324"/>
      <c r="BW400" s="324"/>
      <c r="BX400" s="324"/>
      <c r="BY400" s="324"/>
      <c r="BZ400" s="324"/>
      <c r="CA400" s="324"/>
      <c r="CB400" s="324"/>
      <c r="CC400" s="324"/>
      <c r="CD400" s="324"/>
      <c r="CE400" s="324"/>
      <c r="CF400" s="324"/>
      <c r="CG400" s="324"/>
      <c r="CH400" s="324"/>
      <c r="CI400" s="324"/>
      <c r="CJ400" s="324"/>
      <c r="CK400" s="324"/>
      <c r="CL400" s="324"/>
      <c r="CM400" s="324"/>
      <c r="CN400" s="324"/>
      <c r="CO400" s="324"/>
      <c r="CP400" s="324"/>
      <c r="CQ400" s="324"/>
      <c r="CR400" s="324"/>
      <c r="CS400" s="324"/>
      <c r="CT400" s="324"/>
      <c r="CU400" s="324"/>
      <c r="CV400" s="324"/>
      <c r="CW400" s="324"/>
      <c r="CX400" s="324"/>
      <c r="CY400" s="324"/>
      <c r="CZ400" s="324"/>
      <c r="DA400" s="324"/>
      <c r="DB400" s="324"/>
      <c r="DC400" s="324"/>
      <c r="DD400" s="324"/>
      <c r="DE400" s="324"/>
      <c r="DF400" s="324"/>
      <c r="DG400" s="324"/>
      <c r="DH400" s="324"/>
      <c r="DI400" s="324"/>
      <c r="DJ400" s="324"/>
      <c r="DK400" s="324"/>
      <c r="DL400" s="324"/>
      <c r="DM400" s="324"/>
      <c r="DN400" s="324"/>
      <c r="DO400" s="324"/>
      <c r="DP400" s="324"/>
      <c r="DQ400" s="324"/>
      <c r="DR400" s="324"/>
      <c r="DS400" s="324"/>
      <c r="DT400" s="324"/>
      <c r="DU400" s="324"/>
      <c r="DV400" s="324"/>
      <c r="DW400" s="324"/>
      <c r="DX400" s="324"/>
      <c r="DY400" s="324"/>
      <c r="DZ400" s="324"/>
      <c r="EA400" s="324"/>
      <c r="EB400" s="324"/>
      <c r="EC400" s="324"/>
      <c r="ED400" s="324"/>
    </row>
    <row r="401" spans="1:134" ht="94.5" x14ac:dyDescent="0.2">
      <c r="A401" s="64" t="s">
        <v>1782</v>
      </c>
      <c r="B401" s="347" t="s">
        <v>1630</v>
      </c>
      <c r="C401" s="347" t="s">
        <v>3211</v>
      </c>
      <c r="D401" s="45">
        <v>2016</v>
      </c>
      <c r="E401" s="347" t="s">
        <v>3208</v>
      </c>
      <c r="F401" s="44" t="s">
        <v>323</v>
      </c>
      <c r="G401" s="347" t="s">
        <v>3212</v>
      </c>
      <c r="H401" s="45" t="s">
        <v>1426</v>
      </c>
      <c r="I401" s="55" t="s">
        <v>3213</v>
      </c>
      <c r="J401" s="47"/>
      <c r="K401" s="47"/>
      <c r="L401" s="47"/>
      <c r="M401" s="47"/>
      <c r="N401" s="347"/>
      <c r="O401" s="47"/>
      <c r="P401" s="319"/>
      <c r="Q401" s="324"/>
      <c r="R401" s="324"/>
      <c r="S401" s="324"/>
      <c r="T401" s="324"/>
      <c r="U401" s="324"/>
      <c r="V401" s="324"/>
      <c r="W401" s="324"/>
      <c r="X401" s="324"/>
      <c r="Y401" s="324"/>
      <c r="Z401" s="324"/>
      <c r="AA401" s="324"/>
      <c r="AB401" s="324"/>
      <c r="AC401" s="324"/>
      <c r="AD401" s="324"/>
      <c r="AE401" s="324"/>
      <c r="AF401" s="324"/>
      <c r="AG401" s="324"/>
      <c r="AH401" s="324"/>
      <c r="AI401" s="324"/>
      <c r="AJ401" s="324"/>
      <c r="AK401" s="324"/>
      <c r="AL401" s="324"/>
      <c r="AM401" s="324"/>
      <c r="AN401" s="324"/>
      <c r="AO401" s="324"/>
      <c r="AP401" s="324"/>
      <c r="AQ401" s="324"/>
      <c r="AR401" s="324"/>
      <c r="AS401" s="324"/>
      <c r="AT401" s="324"/>
      <c r="AU401" s="324"/>
      <c r="AV401" s="324"/>
      <c r="AW401" s="324"/>
      <c r="AX401" s="324"/>
      <c r="AY401" s="324"/>
      <c r="AZ401" s="324"/>
      <c r="BA401" s="324"/>
      <c r="BB401" s="324"/>
      <c r="BC401" s="324"/>
      <c r="BD401" s="324"/>
      <c r="BE401" s="324"/>
      <c r="BF401" s="324"/>
      <c r="BG401" s="324"/>
      <c r="BH401" s="324"/>
      <c r="BI401" s="324"/>
      <c r="BJ401" s="324"/>
      <c r="BK401" s="324"/>
      <c r="BL401" s="324"/>
      <c r="BM401" s="324"/>
      <c r="BN401" s="324"/>
      <c r="BO401" s="324"/>
      <c r="BP401" s="324"/>
      <c r="BQ401" s="324"/>
      <c r="BR401" s="324"/>
      <c r="BS401" s="324"/>
      <c r="BT401" s="324"/>
      <c r="BU401" s="324"/>
      <c r="BV401" s="324"/>
      <c r="BW401" s="324"/>
      <c r="BX401" s="324"/>
      <c r="BY401" s="324"/>
      <c r="BZ401" s="324"/>
      <c r="CA401" s="324"/>
      <c r="CB401" s="324"/>
      <c r="CC401" s="324"/>
      <c r="CD401" s="324"/>
      <c r="CE401" s="324"/>
      <c r="CF401" s="324"/>
      <c r="CG401" s="324"/>
      <c r="CH401" s="324"/>
      <c r="CI401" s="324"/>
      <c r="CJ401" s="324"/>
      <c r="CK401" s="324"/>
      <c r="CL401" s="324"/>
      <c r="CM401" s="324"/>
      <c r="CN401" s="324"/>
      <c r="CO401" s="324"/>
      <c r="CP401" s="324"/>
      <c r="CQ401" s="324"/>
      <c r="CR401" s="324"/>
      <c r="CS401" s="324"/>
      <c r="CT401" s="324"/>
      <c r="CU401" s="324"/>
      <c r="CV401" s="324"/>
      <c r="CW401" s="324"/>
      <c r="CX401" s="324"/>
      <c r="CY401" s="324"/>
      <c r="CZ401" s="324"/>
      <c r="DA401" s="324"/>
      <c r="DB401" s="324"/>
      <c r="DC401" s="324"/>
      <c r="DD401" s="324"/>
      <c r="DE401" s="324"/>
      <c r="DF401" s="324"/>
      <c r="DG401" s="324"/>
      <c r="DH401" s="324"/>
      <c r="DI401" s="324"/>
      <c r="DJ401" s="324"/>
      <c r="DK401" s="324"/>
      <c r="DL401" s="324"/>
      <c r="DM401" s="324"/>
      <c r="DN401" s="324"/>
      <c r="DO401" s="324"/>
      <c r="DP401" s="324"/>
      <c r="DQ401" s="324"/>
      <c r="DR401" s="324"/>
      <c r="DS401" s="324"/>
      <c r="DT401" s="324"/>
      <c r="DU401" s="324"/>
      <c r="DV401" s="324"/>
      <c r="DW401" s="324"/>
      <c r="DX401" s="324"/>
      <c r="DY401" s="324"/>
      <c r="DZ401" s="324"/>
      <c r="EA401" s="324"/>
      <c r="EB401" s="324"/>
      <c r="EC401" s="324"/>
      <c r="ED401" s="324"/>
    </row>
    <row r="402" spans="1:134" s="271" customFormat="1" ht="113.25" customHeight="1" x14ac:dyDescent="0.25">
      <c r="A402" s="282" t="s">
        <v>2437</v>
      </c>
      <c r="B402" s="95" t="s">
        <v>2438</v>
      </c>
      <c r="C402" s="95" t="s">
        <v>2296</v>
      </c>
      <c r="D402" s="95">
        <v>2004</v>
      </c>
      <c r="E402" s="95" t="s">
        <v>2295</v>
      </c>
      <c r="F402" s="95" t="s">
        <v>323</v>
      </c>
      <c r="G402" s="290" t="s">
        <v>2297</v>
      </c>
      <c r="H402" s="95" t="s">
        <v>2028</v>
      </c>
      <c r="I402" s="95" t="s">
        <v>2176</v>
      </c>
      <c r="J402" s="278"/>
      <c r="K402" s="278"/>
      <c r="L402" s="278"/>
      <c r="M402" s="278"/>
      <c r="N402" s="334" t="s">
        <v>3109</v>
      </c>
      <c r="O402" s="278"/>
      <c r="P402" s="279"/>
      <c r="Q402" s="473"/>
      <c r="R402" s="473"/>
      <c r="S402" s="473"/>
      <c r="T402" s="473"/>
      <c r="U402" s="473"/>
      <c r="V402" s="473"/>
      <c r="W402" s="473"/>
      <c r="X402" s="473"/>
      <c r="Y402" s="473"/>
      <c r="Z402" s="473"/>
      <c r="AA402" s="473"/>
      <c r="AB402" s="473"/>
      <c r="AC402" s="473"/>
      <c r="AD402" s="473"/>
      <c r="AE402" s="473"/>
      <c r="AF402" s="473"/>
      <c r="AG402" s="473"/>
      <c r="AH402" s="473"/>
      <c r="AI402" s="473"/>
      <c r="AJ402" s="473"/>
      <c r="AK402" s="473"/>
      <c r="AL402" s="473"/>
      <c r="AM402" s="473"/>
      <c r="AN402" s="473"/>
      <c r="AO402" s="473"/>
      <c r="AP402" s="473"/>
      <c r="AQ402" s="473"/>
      <c r="AR402" s="473"/>
      <c r="AS402" s="473"/>
      <c r="AT402" s="473"/>
      <c r="AU402" s="473"/>
      <c r="AV402" s="473"/>
      <c r="AW402" s="473"/>
      <c r="AX402" s="473"/>
      <c r="AY402" s="473"/>
      <c r="AZ402" s="473"/>
      <c r="BA402" s="473"/>
      <c r="BB402" s="473"/>
      <c r="BC402" s="473"/>
      <c r="BD402" s="473"/>
      <c r="BE402" s="473"/>
      <c r="BF402" s="473"/>
      <c r="BG402" s="473"/>
      <c r="BH402" s="473"/>
      <c r="BI402" s="473"/>
      <c r="BJ402" s="473"/>
      <c r="BK402" s="473"/>
      <c r="BL402" s="473"/>
      <c r="BM402" s="473"/>
      <c r="BN402" s="473"/>
      <c r="BO402" s="473"/>
      <c r="BP402" s="473"/>
      <c r="BQ402" s="473"/>
      <c r="BR402" s="473"/>
      <c r="BS402" s="473"/>
      <c r="BT402" s="473"/>
      <c r="BU402" s="473"/>
      <c r="BV402" s="473"/>
      <c r="BW402" s="473"/>
      <c r="BX402" s="473"/>
      <c r="BY402" s="473"/>
      <c r="BZ402" s="473"/>
      <c r="CA402" s="473"/>
      <c r="CB402" s="473"/>
      <c r="CC402" s="473"/>
      <c r="CD402" s="473"/>
      <c r="CE402" s="473"/>
      <c r="CF402" s="473"/>
      <c r="CG402" s="473"/>
      <c r="CH402" s="473"/>
      <c r="CI402" s="473"/>
      <c r="CJ402" s="473"/>
      <c r="CK402" s="473"/>
      <c r="CL402" s="473"/>
      <c r="CM402" s="473"/>
      <c r="CN402" s="473"/>
      <c r="CO402" s="473"/>
      <c r="CP402" s="473"/>
      <c r="CQ402" s="473"/>
      <c r="CR402" s="473"/>
      <c r="CS402" s="473"/>
      <c r="CT402" s="473"/>
      <c r="CU402" s="473"/>
      <c r="CV402" s="473"/>
      <c r="CW402" s="473"/>
      <c r="CX402" s="473"/>
      <c r="CY402" s="473"/>
      <c r="CZ402" s="473"/>
      <c r="DA402" s="473"/>
      <c r="DB402" s="473"/>
      <c r="DC402" s="473"/>
      <c r="DD402" s="473"/>
      <c r="DE402" s="473"/>
      <c r="DF402" s="473"/>
      <c r="DG402" s="473"/>
      <c r="DH402" s="473"/>
      <c r="DI402" s="473"/>
      <c r="DJ402" s="473"/>
      <c r="DK402" s="473"/>
      <c r="DL402" s="473"/>
      <c r="DM402" s="473"/>
      <c r="DN402" s="473"/>
      <c r="DO402" s="473"/>
      <c r="DP402" s="473"/>
      <c r="DQ402" s="473"/>
      <c r="DR402" s="473"/>
      <c r="DS402" s="473"/>
      <c r="DT402" s="473"/>
      <c r="DU402" s="473"/>
      <c r="DV402" s="473"/>
      <c r="DW402" s="473"/>
      <c r="DX402" s="473"/>
      <c r="DY402" s="473"/>
      <c r="DZ402" s="473"/>
      <c r="EA402" s="473"/>
      <c r="EB402" s="473"/>
      <c r="EC402" s="473"/>
      <c r="ED402" s="473"/>
    </row>
    <row r="403" spans="1:134" s="310" customFormat="1" ht="114.75" customHeight="1" x14ac:dyDescent="0.25">
      <c r="A403" s="282" t="s">
        <v>2437</v>
      </c>
      <c r="B403" s="95" t="s">
        <v>2438</v>
      </c>
      <c r="C403" s="95" t="s">
        <v>2298</v>
      </c>
      <c r="D403" s="95">
        <v>2006</v>
      </c>
      <c r="E403" s="95" t="s">
        <v>2295</v>
      </c>
      <c r="F403" s="95" t="s">
        <v>323</v>
      </c>
      <c r="G403" s="290" t="s">
        <v>2299</v>
      </c>
      <c r="H403" s="95" t="s">
        <v>2028</v>
      </c>
      <c r="I403" s="95" t="s">
        <v>2176</v>
      </c>
      <c r="J403" s="305"/>
      <c r="K403" s="305"/>
      <c r="L403" s="305"/>
      <c r="M403" s="305"/>
      <c r="N403" s="305"/>
      <c r="O403" s="305"/>
      <c r="P403" s="309"/>
      <c r="Q403" s="479"/>
      <c r="R403" s="479"/>
      <c r="S403" s="479"/>
      <c r="T403" s="479"/>
      <c r="U403" s="479"/>
      <c r="V403" s="479"/>
      <c r="W403" s="479"/>
      <c r="X403" s="479"/>
      <c r="Y403" s="479"/>
      <c r="Z403" s="479"/>
      <c r="AA403" s="479"/>
      <c r="AB403" s="479"/>
      <c r="AC403" s="479"/>
      <c r="AD403" s="479"/>
      <c r="AE403" s="479"/>
      <c r="AF403" s="479"/>
      <c r="AG403" s="479"/>
      <c r="AH403" s="479"/>
      <c r="AI403" s="479"/>
      <c r="AJ403" s="479"/>
      <c r="AK403" s="479"/>
      <c r="AL403" s="479"/>
      <c r="AM403" s="479"/>
      <c r="AN403" s="479"/>
      <c r="AO403" s="479"/>
      <c r="AP403" s="479"/>
      <c r="AQ403" s="479"/>
      <c r="AR403" s="479"/>
      <c r="AS403" s="479"/>
      <c r="AT403" s="479"/>
      <c r="AU403" s="479"/>
      <c r="AV403" s="479"/>
      <c r="AW403" s="479"/>
      <c r="AX403" s="479"/>
      <c r="AY403" s="479"/>
      <c r="AZ403" s="479"/>
      <c r="BA403" s="479"/>
      <c r="BB403" s="479"/>
      <c r="BC403" s="479"/>
      <c r="BD403" s="479"/>
      <c r="BE403" s="479"/>
      <c r="BF403" s="479"/>
      <c r="BG403" s="479"/>
      <c r="BH403" s="479"/>
      <c r="BI403" s="479"/>
      <c r="BJ403" s="479"/>
      <c r="BK403" s="479"/>
      <c r="BL403" s="479"/>
      <c r="BM403" s="479"/>
      <c r="BN403" s="479"/>
      <c r="BO403" s="479"/>
      <c r="BP403" s="479"/>
      <c r="BQ403" s="479"/>
      <c r="BR403" s="479"/>
      <c r="BS403" s="479"/>
      <c r="BT403" s="479"/>
      <c r="BU403" s="479"/>
      <c r="BV403" s="479"/>
      <c r="BW403" s="479"/>
      <c r="BX403" s="479"/>
      <c r="BY403" s="479"/>
      <c r="BZ403" s="479"/>
      <c r="CA403" s="479"/>
      <c r="CB403" s="479"/>
      <c r="CC403" s="479"/>
      <c r="CD403" s="479"/>
      <c r="CE403" s="479"/>
      <c r="CF403" s="479"/>
      <c r="CG403" s="479"/>
      <c r="CH403" s="479"/>
      <c r="CI403" s="479"/>
      <c r="CJ403" s="479"/>
      <c r="CK403" s="479"/>
      <c r="CL403" s="479"/>
      <c r="CM403" s="479"/>
      <c r="CN403" s="479"/>
      <c r="CO403" s="479"/>
      <c r="CP403" s="479"/>
      <c r="CQ403" s="479"/>
      <c r="CR403" s="479"/>
      <c r="CS403" s="479"/>
      <c r="CT403" s="479"/>
      <c r="CU403" s="479"/>
      <c r="CV403" s="479"/>
      <c r="CW403" s="479"/>
      <c r="CX403" s="479"/>
      <c r="CY403" s="479"/>
      <c r="CZ403" s="479"/>
      <c r="DA403" s="479"/>
      <c r="DB403" s="479"/>
      <c r="DC403" s="479"/>
      <c r="DD403" s="479"/>
      <c r="DE403" s="479"/>
      <c r="DF403" s="479"/>
      <c r="DG403" s="479"/>
      <c r="DH403" s="479"/>
      <c r="DI403" s="479"/>
      <c r="DJ403" s="479"/>
      <c r="DK403" s="479"/>
      <c r="DL403" s="479"/>
      <c r="DM403" s="479"/>
      <c r="DN403" s="479"/>
      <c r="DO403" s="479"/>
      <c r="DP403" s="479"/>
      <c r="DQ403" s="479"/>
      <c r="DR403" s="479"/>
      <c r="DS403" s="479"/>
      <c r="DT403" s="479"/>
      <c r="DU403" s="479"/>
      <c r="DV403" s="479"/>
      <c r="DW403" s="479"/>
      <c r="DX403" s="479"/>
      <c r="DY403" s="479"/>
      <c r="DZ403" s="479"/>
      <c r="EA403" s="479"/>
      <c r="EB403" s="479"/>
      <c r="EC403" s="479"/>
      <c r="ED403" s="479"/>
    </row>
    <row r="404" spans="1:134" s="310" customFormat="1" ht="99.75" customHeight="1" x14ac:dyDescent="0.25">
      <c r="A404" s="282" t="s">
        <v>2437</v>
      </c>
      <c r="B404" s="95" t="s">
        <v>2438</v>
      </c>
      <c r="C404" s="167" t="s">
        <v>2300</v>
      </c>
      <c r="D404" s="167">
        <v>2006</v>
      </c>
      <c r="E404" s="95" t="s">
        <v>200</v>
      </c>
      <c r="F404" s="95" t="s">
        <v>323</v>
      </c>
      <c r="G404" s="161" t="s">
        <v>2301</v>
      </c>
      <c r="H404" s="95" t="s">
        <v>2194</v>
      </c>
      <c r="I404" s="95" t="s">
        <v>2176</v>
      </c>
      <c r="J404" s="305"/>
      <c r="K404" s="305"/>
      <c r="L404" s="305"/>
      <c r="M404" s="305"/>
      <c r="N404" s="305"/>
      <c r="O404" s="305"/>
      <c r="P404" s="309"/>
      <c r="Q404" s="479"/>
      <c r="R404" s="479"/>
      <c r="S404" s="479"/>
      <c r="T404" s="479"/>
      <c r="U404" s="479"/>
      <c r="V404" s="479"/>
      <c r="W404" s="479"/>
      <c r="X404" s="479"/>
      <c r="Y404" s="479"/>
      <c r="Z404" s="479"/>
      <c r="AA404" s="479"/>
      <c r="AB404" s="479"/>
      <c r="AC404" s="479"/>
      <c r="AD404" s="479"/>
      <c r="AE404" s="479"/>
      <c r="AF404" s="479"/>
      <c r="AG404" s="479"/>
      <c r="AH404" s="479"/>
      <c r="AI404" s="479"/>
      <c r="AJ404" s="479"/>
      <c r="AK404" s="479"/>
      <c r="AL404" s="479"/>
      <c r="AM404" s="479"/>
      <c r="AN404" s="479"/>
      <c r="AO404" s="479"/>
      <c r="AP404" s="479"/>
      <c r="AQ404" s="479"/>
      <c r="AR404" s="479"/>
      <c r="AS404" s="479"/>
      <c r="AT404" s="479"/>
      <c r="AU404" s="479"/>
      <c r="AV404" s="479"/>
      <c r="AW404" s="479"/>
      <c r="AX404" s="479"/>
      <c r="AY404" s="479"/>
      <c r="AZ404" s="479"/>
      <c r="BA404" s="479"/>
      <c r="BB404" s="479"/>
      <c r="BC404" s="479"/>
      <c r="BD404" s="479"/>
      <c r="BE404" s="479"/>
      <c r="BF404" s="479"/>
      <c r="BG404" s="479"/>
      <c r="BH404" s="479"/>
      <c r="BI404" s="479"/>
      <c r="BJ404" s="479"/>
      <c r="BK404" s="479"/>
      <c r="BL404" s="479"/>
      <c r="BM404" s="479"/>
      <c r="BN404" s="479"/>
      <c r="BO404" s="479"/>
      <c r="BP404" s="479"/>
      <c r="BQ404" s="479"/>
      <c r="BR404" s="479"/>
      <c r="BS404" s="479"/>
      <c r="BT404" s="479"/>
      <c r="BU404" s="479"/>
      <c r="BV404" s="479"/>
      <c r="BW404" s="479"/>
      <c r="BX404" s="479"/>
      <c r="BY404" s="479"/>
      <c r="BZ404" s="479"/>
      <c r="CA404" s="479"/>
      <c r="CB404" s="479"/>
      <c r="CC404" s="479"/>
      <c r="CD404" s="479"/>
      <c r="CE404" s="479"/>
      <c r="CF404" s="479"/>
      <c r="CG404" s="479"/>
      <c r="CH404" s="479"/>
      <c r="CI404" s="479"/>
      <c r="CJ404" s="479"/>
      <c r="CK404" s="479"/>
      <c r="CL404" s="479"/>
      <c r="CM404" s="479"/>
      <c r="CN404" s="479"/>
      <c r="CO404" s="479"/>
      <c r="CP404" s="479"/>
      <c r="CQ404" s="479"/>
      <c r="CR404" s="479"/>
      <c r="CS404" s="479"/>
      <c r="CT404" s="479"/>
      <c r="CU404" s="479"/>
      <c r="CV404" s="479"/>
      <c r="CW404" s="479"/>
      <c r="CX404" s="479"/>
      <c r="CY404" s="479"/>
      <c r="CZ404" s="479"/>
      <c r="DA404" s="479"/>
      <c r="DB404" s="479"/>
      <c r="DC404" s="479"/>
      <c r="DD404" s="479"/>
      <c r="DE404" s="479"/>
      <c r="DF404" s="479"/>
      <c r="DG404" s="479"/>
      <c r="DH404" s="479"/>
      <c r="DI404" s="479"/>
      <c r="DJ404" s="479"/>
      <c r="DK404" s="479"/>
      <c r="DL404" s="479"/>
      <c r="DM404" s="479"/>
      <c r="DN404" s="479"/>
      <c r="DO404" s="479"/>
      <c r="DP404" s="479"/>
      <c r="DQ404" s="479"/>
      <c r="DR404" s="479"/>
      <c r="DS404" s="479"/>
      <c r="DT404" s="479"/>
      <c r="DU404" s="479"/>
      <c r="DV404" s="479"/>
      <c r="DW404" s="479"/>
      <c r="DX404" s="479"/>
      <c r="DY404" s="479"/>
      <c r="DZ404" s="479"/>
      <c r="EA404" s="479"/>
      <c r="EB404" s="479"/>
      <c r="EC404" s="479"/>
      <c r="ED404" s="479"/>
    </row>
    <row r="405" spans="1:134" s="310" customFormat="1" ht="113.25" customHeight="1" x14ac:dyDescent="0.25">
      <c r="A405" s="282" t="s">
        <v>2437</v>
      </c>
      <c r="B405" s="95" t="s">
        <v>2438</v>
      </c>
      <c r="C405" s="95" t="s">
        <v>1676</v>
      </c>
      <c r="D405" s="95">
        <v>2014</v>
      </c>
      <c r="E405" s="95"/>
      <c r="F405" s="95" t="s">
        <v>323</v>
      </c>
      <c r="G405" s="161" t="s">
        <v>2302</v>
      </c>
      <c r="H405" s="95"/>
      <c r="I405" s="95" t="s">
        <v>2176</v>
      </c>
      <c r="J405" s="305"/>
      <c r="K405" s="305"/>
      <c r="L405" s="305"/>
      <c r="M405" s="305"/>
      <c r="N405" s="305"/>
      <c r="O405" s="305"/>
      <c r="P405" s="309"/>
      <c r="Q405" s="479"/>
      <c r="R405" s="479"/>
      <c r="S405" s="479"/>
      <c r="T405" s="479"/>
      <c r="U405" s="479"/>
      <c r="V405" s="479"/>
      <c r="W405" s="479"/>
      <c r="X405" s="479"/>
      <c r="Y405" s="479"/>
      <c r="Z405" s="479"/>
      <c r="AA405" s="479"/>
      <c r="AB405" s="479"/>
      <c r="AC405" s="479"/>
      <c r="AD405" s="479"/>
      <c r="AE405" s="479"/>
      <c r="AF405" s="479"/>
      <c r="AG405" s="479"/>
      <c r="AH405" s="479"/>
      <c r="AI405" s="479"/>
      <c r="AJ405" s="479"/>
      <c r="AK405" s="479"/>
      <c r="AL405" s="479"/>
      <c r="AM405" s="479"/>
      <c r="AN405" s="479"/>
      <c r="AO405" s="479"/>
      <c r="AP405" s="479"/>
      <c r="AQ405" s="479"/>
      <c r="AR405" s="479"/>
      <c r="AS405" s="479"/>
      <c r="AT405" s="479"/>
      <c r="AU405" s="479"/>
      <c r="AV405" s="479"/>
      <c r="AW405" s="479"/>
      <c r="AX405" s="479"/>
      <c r="AY405" s="479"/>
      <c r="AZ405" s="479"/>
      <c r="BA405" s="479"/>
      <c r="BB405" s="479"/>
      <c r="BC405" s="479"/>
      <c r="BD405" s="479"/>
      <c r="BE405" s="479"/>
      <c r="BF405" s="479"/>
      <c r="BG405" s="479"/>
      <c r="BH405" s="479"/>
      <c r="BI405" s="479"/>
      <c r="BJ405" s="479"/>
      <c r="BK405" s="479"/>
      <c r="BL405" s="479"/>
      <c r="BM405" s="479"/>
      <c r="BN405" s="479"/>
      <c r="BO405" s="479"/>
      <c r="BP405" s="479"/>
      <c r="BQ405" s="479"/>
      <c r="BR405" s="479"/>
      <c r="BS405" s="479"/>
      <c r="BT405" s="479"/>
      <c r="BU405" s="479"/>
      <c r="BV405" s="479"/>
      <c r="BW405" s="479"/>
      <c r="BX405" s="479"/>
      <c r="BY405" s="479"/>
      <c r="BZ405" s="479"/>
      <c r="CA405" s="479"/>
      <c r="CB405" s="479"/>
      <c r="CC405" s="479"/>
      <c r="CD405" s="479"/>
      <c r="CE405" s="479"/>
      <c r="CF405" s="479"/>
      <c r="CG405" s="479"/>
      <c r="CH405" s="479"/>
      <c r="CI405" s="479"/>
      <c r="CJ405" s="479"/>
      <c r="CK405" s="479"/>
      <c r="CL405" s="479"/>
      <c r="CM405" s="479"/>
      <c r="CN405" s="479"/>
      <c r="CO405" s="479"/>
      <c r="CP405" s="479"/>
      <c r="CQ405" s="479"/>
      <c r="CR405" s="479"/>
      <c r="CS405" s="479"/>
      <c r="CT405" s="479"/>
      <c r="CU405" s="479"/>
      <c r="CV405" s="479"/>
      <c r="CW405" s="479"/>
      <c r="CX405" s="479"/>
      <c r="CY405" s="479"/>
      <c r="CZ405" s="479"/>
      <c r="DA405" s="479"/>
      <c r="DB405" s="479"/>
      <c r="DC405" s="479"/>
      <c r="DD405" s="479"/>
      <c r="DE405" s="479"/>
      <c r="DF405" s="479"/>
      <c r="DG405" s="479"/>
      <c r="DH405" s="479"/>
      <c r="DI405" s="479"/>
      <c r="DJ405" s="479"/>
      <c r="DK405" s="479"/>
      <c r="DL405" s="479"/>
      <c r="DM405" s="479"/>
      <c r="DN405" s="479"/>
      <c r="DO405" s="479"/>
      <c r="DP405" s="479"/>
      <c r="DQ405" s="479"/>
      <c r="DR405" s="479"/>
      <c r="DS405" s="479"/>
      <c r="DT405" s="479"/>
      <c r="DU405" s="479"/>
      <c r="DV405" s="479"/>
      <c r="DW405" s="479"/>
      <c r="DX405" s="479"/>
      <c r="DY405" s="479"/>
      <c r="DZ405" s="479"/>
      <c r="EA405" s="479"/>
      <c r="EB405" s="479"/>
      <c r="EC405" s="479"/>
      <c r="ED405" s="479"/>
    </row>
    <row r="406" spans="1:134" s="310" customFormat="1" ht="120.75" customHeight="1" x14ac:dyDescent="0.25">
      <c r="A406" s="282" t="s">
        <v>2437</v>
      </c>
      <c r="B406" s="95" t="s">
        <v>2438</v>
      </c>
      <c r="C406" s="95" t="s">
        <v>2304</v>
      </c>
      <c r="D406" s="95">
        <v>2014</v>
      </c>
      <c r="E406" s="95" t="s">
        <v>2303</v>
      </c>
      <c r="F406" s="95" t="s">
        <v>323</v>
      </c>
      <c r="G406" s="284" t="s">
        <v>2306</v>
      </c>
      <c r="H406" s="264" t="s">
        <v>2305</v>
      </c>
      <c r="I406" s="95"/>
      <c r="J406" s="305"/>
      <c r="K406" s="305"/>
      <c r="L406" s="305"/>
      <c r="M406" s="305"/>
      <c r="N406" s="305"/>
      <c r="O406" s="305"/>
      <c r="P406" s="309"/>
      <c r="Q406" s="479"/>
      <c r="R406" s="479"/>
      <c r="S406" s="479"/>
      <c r="T406" s="479"/>
      <c r="U406" s="479"/>
      <c r="V406" s="479"/>
      <c r="W406" s="479"/>
      <c r="X406" s="479"/>
      <c r="Y406" s="479"/>
      <c r="Z406" s="479"/>
      <c r="AA406" s="479"/>
      <c r="AB406" s="479"/>
      <c r="AC406" s="479"/>
      <c r="AD406" s="479"/>
      <c r="AE406" s="479"/>
      <c r="AF406" s="479"/>
      <c r="AG406" s="479"/>
      <c r="AH406" s="479"/>
      <c r="AI406" s="479"/>
      <c r="AJ406" s="479"/>
      <c r="AK406" s="479"/>
      <c r="AL406" s="479"/>
      <c r="AM406" s="479"/>
      <c r="AN406" s="479"/>
      <c r="AO406" s="479"/>
      <c r="AP406" s="479"/>
      <c r="AQ406" s="479"/>
      <c r="AR406" s="479"/>
      <c r="AS406" s="479"/>
      <c r="AT406" s="479"/>
      <c r="AU406" s="479"/>
      <c r="AV406" s="479"/>
      <c r="AW406" s="479"/>
      <c r="AX406" s="479"/>
      <c r="AY406" s="479"/>
      <c r="AZ406" s="479"/>
      <c r="BA406" s="479"/>
      <c r="BB406" s="479"/>
      <c r="BC406" s="479"/>
      <c r="BD406" s="479"/>
      <c r="BE406" s="479"/>
      <c r="BF406" s="479"/>
      <c r="BG406" s="479"/>
      <c r="BH406" s="479"/>
      <c r="BI406" s="479"/>
      <c r="BJ406" s="479"/>
      <c r="BK406" s="479"/>
      <c r="BL406" s="479"/>
      <c r="BM406" s="479"/>
      <c r="BN406" s="479"/>
      <c r="BO406" s="479"/>
      <c r="BP406" s="479"/>
      <c r="BQ406" s="479"/>
      <c r="BR406" s="479"/>
      <c r="BS406" s="479"/>
      <c r="BT406" s="479"/>
      <c r="BU406" s="479"/>
      <c r="BV406" s="479"/>
      <c r="BW406" s="479"/>
      <c r="BX406" s="479"/>
      <c r="BY406" s="479"/>
      <c r="BZ406" s="479"/>
      <c r="CA406" s="479"/>
      <c r="CB406" s="479"/>
      <c r="CC406" s="479"/>
      <c r="CD406" s="479"/>
      <c r="CE406" s="479"/>
      <c r="CF406" s="479"/>
      <c r="CG406" s="479"/>
      <c r="CH406" s="479"/>
      <c r="CI406" s="479"/>
      <c r="CJ406" s="479"/>
      <c r="CK406" s="479"/>
      <c r="CL406" s="479"/>
      <c r="CM406" s="479"/>
      <c r="CN406" s="479"/>
      <c r="CO406" s="479"/>
      <c r="CP406" s="479"/>
      <c r="CQ406" s="479"/>
      <c r="CR406" s="479"/>
      <c r="CS406" s="479"/>
      <c r="CT406" s="479"/>
      <c r="CU406" s="479"/>
      <c r="CV406" s="479"/>
      <c r="CW406" s="479"/>
      <c r="CX406" s="479"/>
      <c r="CY406" s="479"/>
      <c r="CZ406" s="479"/>
      <c r="DA406" s="479"/>
      <c r="DB406" s="479"/>
      <c r="DC406" s="479"/>
      <c r="DD406" s="479"/>
      <c r="DE406" s="479"/>
      <c r="DF406" s="479"/>
      <c r="DG406" s="479"/>
      <c r="DH406" s="479"/>
      <c r="DI406" s="479"/>
      <c r="DJ406" s="479"/>
      <c r="DK406" s="479"/>
      <c r="DL406" s="479"/>
      <c r="DM406" s="479"/>
      <c r="DN406" s="479"/>
      <c r="DO406" s="479"/>
      <c r="DP406" s="479"/>
      <c r="DQ406" s="479"/>
      <c r="DR406" s="479"/>
      <c r="DS406" s="479"/>
      <c r="DT406" s="479"/>
      <c r="DU406" s="479"/>
      <c r="DV406" s="479"/>
      <c r="DW406" s="479"/>
      <c r="DX406" s="479"/>
      <c r="DY406" s="479"/>
      <c r="DZ406" s="479"/>
      <c r="EA406" s="479"/>
      <c r="EB406" s="479"/>
      <c r="EC406" s="479"/>
      <c r="ED406" s="479"/>
    </row>
    <row r="407" spans="1:134" s="310" customFormat="1" ht="203.25" customHeight="1" x14ac:dyDescent="0.25">
      <c r="A407" s="282" t="s">
        <v>2442</v>
      </c>
      <c r="B407" s="95" t="s">
        <v>2441</v>
      </c>
      <c r="C407" s="264" t="s">
        <v>2307</v>
      </c>
      <c r="D407" s="264">
        <v>2002</v>
      </c>
      <c r="E407" s="95" t="s">
        <v>139</v>
      </c>
      <c r="F407" s="95" t="s">
        <v>323</v>
      </c>
      <c r="G407" s="284" t="s">
        <v>2309</v>
      </c>
      <c r="H407" s="264" t="s">
        <v>2308</v>
      </c>
      <c r="I407" s="264"/>
      <c r="J407" s="305"/>
      <c r="K407" s="305"/>
      <c r="L407" s="305"/>
      <c r="M407" s="305"/>
      <c r="N407" s="305"/>
      <c r="O407" s="305"/>
      <c r="P407" s="309"/>
      <c r="Q407" s="479"/>
      <c r="R407" s="479"/>
      <c r="S407" s="479"/>
      <c r="T407" s="479"/>
      <c r="U407" s="479"/>
      <c r="V407" s="479"/>
      <c r="W407" s="479"/>
      <c r="X407" s="479"/>
      <c r="Y407" s="479"/>
      <c r="Z407" s="479"/>
      <c r="AA407" s="479"/>
      <c r="AB407" s="479"/>
      <c r="AC407" s="479"/>
      <c r="AD407" s="479"/>
      <c r="AE407" s="479"/>
      <c r="AF407" s="479"/>
      <c r="AG407" s="479"/>
      <c r="AH407" s="479"/>
      <c r="AI407" s="479"/>
      <c r="AJ407" s="479"/>
      <c r="AK407" s="479"/>
      <c r="AL407" s="479"/>
      <c r="AM407" s="479"/>
      <c r="AN407" s="479"/>
      <c r="AO407" s="479"/>
      <c r="AP407" s="479"/>
      <c r="AQ407" s="479"/>
      <c r="AR407" s="479"/>
      <c r="AS407" s="479"/>
      <c r="AT407" s="479"/>
      <c r="AU407" s="479"/>
      <c r="AV407" s="479"/>
      <c r="AW407" s="479"/>
      <c r="AX407" s="479"/>
      <c r="AY407" s="479"/>
      <c r="AZ407" s="479"/>
      <c r="BA407" s="479"/>
      <c r="BB407" s="479"/>
      <c r="BC407" s="479"/>
      <c r="BD407" s="479"/>
      <c r="BE407" s="479"/>
      <c r="BF407" s="479"/>
      <c r="BG407" s="479"/>
      <c r="BH407" s="479"/>
      <c r="BI407" s="479"/>
      <c r="BJ407" s="479"/>
      <c r="BK407" s="479"/>
      <c r="BL407" s="479"/>
      <c r="BM407" s="479"/>
      <c r="BN407" s="479"/>
      <c r="BO407" s="479"/>
      <c r="BP407" s="479"/>
      <c r="BQ407" s="479"/>
      <c r="BR407" s="479"/>
      <c r="BS407" s="479"/>
      <c r="BT407" s="479"/>
      <c r="BU407" s="479"/>
      <c r="BV407" s="479"/>
      <c r="BW407" s="479"/>
      <c r="BX407" s="479"/>
      <c r="BY407" s="479"/>
      <c r="BZ407" s="479"/>
      <c r="CA407" s="479"/>
      <c r="CB407" s="479"/>
      <c r="CC407" s="479"/>
      <c r="CD407" s="479"/>
      <c r="CE407" s="479"/>
      <c r="CF407" s="479"/>
      <c r="CG407" s="479"/>
      <c r="CH407" s="479"/>
      <c r="CI407" s="479"/>
      <c r="CJ407" s="479"/>
      <c r="CK407" s="479"/>
      <c r="CL407" s="479"/>
      <c r="CM407" s="479"/>
      <c r="CN407" s="479"/>
      <c r="CO407" s="479"/>
      <c r="CP407" s="479"/>
      <c r="CQ407" s="479"/>
      <c r="CR407" s="479"/>
      <c r="CS407" s="479"/>
      <c r="CT407" s="479"/>
      <c r="CU407" s="479"/>
      <c r="CV407" s="479"/>
      <c r="CW407" s="479"/>
      <c r="CX407" s="479"/>
      <c r="CY407" s="479"/>
      <c r="CZ407" s="479"/>
      <c r="DA407" s="479"/>
      <c r="DB407" s="479"/>
      <c r="DC407" s="479"/>
      <c r="DD407" s="479"/>
      <c r="DE407" s="479"/>
      <c r="DF407" s="479"/>
      <c r="DG407" s="479"/>
      <c r="DH407" s="479"/>
      <c r="DI407" s="479"/>
      <c r="DJ407" s="479"/>
      <c r="DK407" s="479"/>
      <c r="DL407" s="479"/>
      <c r="DM407" s="479"/>
      <c r="DN407" s="479"/>
      <c r="DO407" s="479"/>
      <c r="DP407" s="479"/>
      <c r="DQ407" s="479"/>
      <c r="DR407" s="479"/>
      <c r="DS407" s="479"/>
      <c r="DT407" s="479"/>
      <c r="DU407" s="479"/>
      <c r="DV407" s="479"/>
      <c r="DW407" s="479"/>
      <c r="DX407" s="479"/>
      <c r="DY407" s="479"/>
      <c r="DZ407" s="479"/>
      <c r="EA407" s="479"/>
      <c r="EB407" s="479"/>
      <c r="EC407" s="479"/>
      <c r="ED407" s="479"/>
    </row>
    <row r="408" spans="1:134" s="310" customFormat="1" ht="263.25" customHeight="1" x14ac:dyDescent="0.25">
      <c r="A408" s="282" t="s">
        <v>2442</v>
      </c>
      <c r="B408" s="95" t="s">
        <v>2441</v>
      </c>
      <c r="C408" s="109" t="s">
        <v>2310</v>
      </c>
      <c r="D408" s="109">
        <v>2012</v>
      </c>
      <c r="E408" s="109" t="s">
        <v>1162</v>
      </c>
      <c r="F408" s="95" t="s">
        <v>323</v>
      </c>
      <c r="G408" s="110" t="s">
        <v>2312</v>
      </c>
      <c r="H408" s="109" t="s">
        <v>2311</v>
      </c>
      <c r="I408" s="95" t="s">
        <v>2176</v>
      </c>
      <c r="J408" s="305"/>
      <c r="K408" s="305"/>
      <c r="L408" s="305"/>
      <c r="M408" s="305"/>
      <c r="N408" s="305"/>
      <c r="O408" s="305"/>
      <c r="P408" s="309"/>
      <c r="Q408" s="479"/>
      <c r="R408" s="479"/>
      <c r="S408" s="479"/>
      <c r="T408" s="479"/>
      <c r="U408" s="479"/>
      <c r="V408" s="479"/>
      <c r="W408" s="479"/>
      <c r="X408" s="479"/>
      <c r="Y408" s="479"/>
      <c r="Z408" s="479"/>
      <c r="AA408" s="479"/>
      <c r="AB408" s="479"/>
      <c r="AC408" s="479"/>
      <c r="AD408" s="479"/>
      <c r="AE408" s="479"/>
      <c r="AF408" s="479"/>
      <c r="AG408" s="479"/>
      <c r="AH408" s="479"/>
      <c r="AI408" s="479"/>
      <c r="AJ408" s="479"/>
      <c r="AK408" s="479"/>
      <c r="AL408" s="479"/>
      <c r="AM408" s="479"/>
      <c r="AN408" s="479"/>
      <c r="AO408" s="479"/>
      <c r="AP408" s="479"/>
      <c r="AQ408" s="479"/>
      <c r="AR408" s="479"/>
      <c r="AS408" s="479"/>
      <c r="AT408" s="479"/>
      <c r="AU408" s="479"/>
      <c r="AV408" s="479"/>
      <c r="AW408" s="479"/>
      <c r="AX408" s="479"/>
      <c r="AY408" s="479"/>
      <c r="AZ408" s="479"/>
      <c r="BA408" s="479"/>
      <c r="BB408" s="479"/>
      <c r="BC408" s="479"/>
      <c r="BD408" s="479"/>
      <c r="BE408" s="479"/>
      <c r="BF408" s="479"/>
      <c r="BG408" s="479"/>
      <c r="BH408" s="479"/>
      <c r="BI408" s="479"/>
      <c r="BJ408" s="479"/>
      <c r="BK408" s="479"/>
      <c r="BL408" s="479"/>
      <c r="BM408" s="479"/>
      <c r="BN408" s="479"/>
      <c r="BO408" s="479"/>
      <c r="BP408" s="479"/>
      <c r="BQ408" s="479"/>
      <c r="BR408" s="479"/>
      <c r="BS408" s="479"/>
      <c r="BT408" s="479"/>
      <c r="BU408" s="479"/>
      <c r="BV408" s="479"/>
      <c r="BW408" s="479"/>
      <c r="BX408" s="479"/>
      <c r="BY408" s="479"/>
      <c r="BZ408" s="479"/>
      <c r="CA408" s="479"/>
      <c r="CB408" s="479"/>
      <c r="CC408" s="479"/>
      <c r="CD408" s="479"/>
      <c r="CE408" s="479"/>
      <c r="CF408" s="479"/>
      <c r="CG408" s="479"/>
      <c r="CH408" s="479"/>
      <c r="CI408" s="479"/>
      <c r="CJ408" s="479"/>
      <c r="CK408" s="479"/>
      <c r="CL408" s="479"/>
      <c r="CM408" s="479"/>
      <c r="CN408" s="479"/>
      <c r="CO408" s="479"/>
      <c r="CP408" s="479"/>
      <c r="CQ408" s="479"/>
      <c r="CR408" s="479"/>
      <c r="CS408" s="479"/>
      <c r="CT408" s="479"/>
      <c r="CU408" s="479"/>
      <c r="CV408" s="479"/>
      <c r="CW408" s="479"/>
      <c r="CX408" s="479"/>
      <c r="CY408" s="479"/>
      <c r="CZ408" s="479"/>
      <c r="DA408" s="479"/>
      <c r="DB408" s="479"/>
      <c r="DC408" s="479"/>
      <c r="DD408" s="479"/>
      <c r="DE408" s="479"/>
      <c r="DF408" s="479"/>
      <c r="DG408" s="479"/>
      <c r="DH408" s="479"/>
      <c r="DI408" s="479"/>
      <c r="DJ408" s="479"/>
      <c r="DK408" s="479"/>
      <c r="DL408" s="479"/>
      <c r="DM408" s="479"/>
      <c r="DN408" s="479"/>
      <c r="DO408" s="479"/>
      <c r="DP408" s="479"/>
      <c r="DQ408" s="479"/>
      <c r="DR408" s="479"/>
      <c r="DS408" s="479"/>
      <c r="DT408" s="479"/>
      <c r="DU408" s="479"/>
      <c r="DV408" s="479"/>
      <c r="DW408" s="479"/>
      <c r="DX408" s="479"/>
      <c r="DY408" s="479"/>
      <c r="DZ408" s="479"/>
      <c r="EA408" s="479"/>
      <c r="EB408" s="479"/>
      <c r="EC408" s="479"/>
      <c r="ED408" s="479"/>
    </row>
    <row r="409" spans="1:134" s="310" customFormat="1" ht="309.75" customHeight="1" x14ac:dyDescent="0.25">
      <c r="A409" s="285" t="s">
        <v>2442</v>
      </c>
      <c r="B409" s="103" t="s">
        <v>2441</v>
      </c>
      <c r="C409" s="311" t="s">
        <v>2314</v>
      </c>
      <c r="D409" s="311">
        <v>2013</v>
      </c>
      <c r="E409" s="311" t="s">
        <v>2313</v>
      </c>
      <c r="F409" s="103" t="s">
        <v>323</v>
      </c>
      <c r="G409" s="312" t="s">
        <v>2315</v>
      </c>
      <c r="H409" s="311" t="s">
        <v>382</v>
      </c>
      <c r="I409" s="311" t="s">
        <v>2316</v>
      </c>
      <c r="J409" s="313"/>
      <c r="K409" s="313"/>
      <c r="L409" s="313"/>
      <c r="M409" s="313"/>
      <c r="N409" s="313"/>
      <c r="O409" s="313"/>
      <c r="P409" s="309"/>
      <c r="Q409" s="479"/>
      <c r="R409" s="479"/>
      <c r="S409" s="479"/>
      <c r="T409" s="479"/>
      <c r="U409" s="479"/>
      <c r="V409" s="479"/>
      <c r="W409" s="479"/>
      <c r="X409" s="479"/>
      <c r="Y409" s="479"/>
      <c r="Z409" s="479"/>
      <c r="AA409" s="479"/>
      <c r="AB409" s="479"/>
      <c r="AC409" s="479"/>
      <c r="AD409" s="479"/>
      <c r="AE409" s="479"/>
      <c r="AF409" s="479"/>
      <c r="AG409" s="479"/>
      <c r="AH409" s="479"/>
      <c r="AI409" s="479"/>
      <c r="AJ409" s="479"/>
      <c r="AK409" s="479"/>
      <c r="AL409" s="479"/>
      <c r="AM409" s="479"/>
      <c r="AN409" s="479"/>
      <c r="AO409" s="479"/>
      <c r="AP409" s="479"/>
      <c r="AQ409" s="479"/>
      <c r="AR409" s="479"/>
      <c r="AS409" s="479"/>
      <c r="AT409" s="479"/>
      <c r="AU409" s="479"/>
      <c r="AV409" s="479"/>
      <c r="AW409" s="479"/>
      <c r="AX409" s="479"/>
      <c r="AY409" s="479"/>
      <c r="AZ409" s="479"/>
      <c r="BA409" s="479"/>
      <c r="BB409" s="479"/>
      <c r="BC409" s="479"/>
      <c r="BD409" s="479"/>
      <c r="BE409" s="479"/>
      <c r="BF409" s="479"/>
      <c r="BG409" s="479"/>
      <c r="BH409" s="479"/>
      <c r="BI409" s="479"/>
      <c r="BJ409" s="479"/>
      <c r="BK409" s="479"/>
      <c r="BL409" s="479"/>
      <c r="BM409" s="479"/>
      <c r="BN409" s="479"/>
      <c r="BO409" s="479"/>
      <c r="BP409" s="479"/>
      <c r="BQ409" s="479"/>
      <c r="BR409" s="479"/>
      <c r="BS409" s="479"/>
      <c r="BT409" s="479"/>
      <c r="BU409" s="479"/>
      <c r="BV409" s="479"/>
      <c r="BW409" s="479"/>
      <c r="BX409" s="479"/>
      <c r="BY409" s="479"/>
      <c r="BZ409" s="479"/>
      <c r="CA409" s="479"/>
      <c r="CB409" s="479"/>
      <c r="CC409" s="479"/>
      <c r="CD409" s="479"/>
      <c r="CE409" s="479"/>
      <c r="CF409" s="479"/>
      <c r="CG409" s="479"/>
      <c r="CH409" s="479"/>
      <c r="CI409" s="479"/>
      <c r="CJ409" s="479"/>
      <c r="CK409" s="479"/>
      <c r="CL409" s="479"/>
      <c r="CM409" s="479"/>
      <c r="CN409" s="479"/>
      <c r="CO409" s="479"/>
      <c r="CP409" s="479"/>
      <c r="CQ409" s="479"/>
      <c r="CR409" s="479"/>
      <c r="CS409" s="479"/>
      <c r="CT409" s="479"/>
      <c r="CU409" s="479"/>
      <c r="CV409" s="479"/>
      <c r="CW409" s="479"/>
      <c r="CX409" s="479"/>
      <c r="CY409" s="479"/>
      <c r="CZ409" s="479"/>
      <c r="DA409" s="479"/>
      <c r="DB409" s="479"/>
      <c r="DC409" s="479"/>
      <c r="DD409" s="479"/>
      <c r="DE409" s="479"/>
      <c r="DF409" s="479"/>
      <c r="DG409" s="479"/>
      <c r="DH409" s="479"/>
      <c r="DI409" s="479"/>
      <c r="DJ409" s="479"/>
      <c r="DK409" s="479"/>
      <c r="DL409" s="479"/>
      <c r="DM409" s="479"/>
      <c r="DN409" s="479"/>
      <c r="DO409" s="479"/>
      <c r="DP409" s="479"/>
      <c r="DQ409" s="479"/>
      <c r="DR409" s="479"/>
      <c r="DS409" s="479"/>
      <c r="DT409" s="479"/>
      <c r="DU409" s="479"/>
      <c r="DV409" s="479"/>
      <c r="DW409" s="479"/>
      <c r="DX409" s="479"/>
      <c r="DY409" s="479"/>
      <c r="DZ409" s="479"/>
      <c r="EA409" s="479"/>
      <c r="EB409" s="479"/>
      <c r="EC409" s="479"/>
      <c r="ED409" s="479"/>
    </row>
    <row r="410" spans="1:134" s="271" customFormat="1" ht="110.25" x14ac:dyDescent="0.25">
      <c r="A410" s="282" t="s">
        <v>2458</v>
      </c>
      <c r="B410" s="95" t="s">
        <v>2447</v>
      </c>
      <c r="C410" s="167" t="s">
        <v>1952</v>
      </c>
      <c r="D410" s="167">
        <v>2006</v>
      </c>
      <c r="E410" s="95" t="s">
        <v>139</v>
      </c>
      <c r="F410" s="95" t="s">
        <v>323</v>
      </c>
      <c r="G410" s="161" t="s">
        <v>1954</v>
      </c>
      <c r="H410" s="95" t="s">
        <v>1953</v>
      </c>
      <c r="I410" s="95" t="s">
        <v>1929</v>
      </c>
      <c r="J410" s="278"/>
      <c r="K410" s="278"/>
      <c r="L410" s="278"/>
      <c r="M410" s="278"/>
      <c r="N410" s="278"/>
      <c r="O410" s="278"/>
      <c r="P410" s="279"/>
      <c r="Q410" s="473"/>
      <c r="R410" s="473"/>
      <c r="S410" s="473"/>
      <c r="T410" s="473"/>
      <c r="U410" s="473"/>
      <c r="V410" s="473"/>
      <c r="W410" s="473"/>
      <c r="X410" s="473"/>
      <c r="Y410" s="473"/>
      <c r="Z410" s="473"/>
      <c r="AA410" s="473"/>
      <c r="AB410" s="473"/>
      <c r="AC410" s="473"/>
      <c r="AD410" s="473"/>
      <c r="AE410" s="473"/>
      <c r="AF410" s="473"/>
      <c r="AG410" s="473"/>
      <c r="AH410" s="473"/>
      <c r="AI410" s="473"/>
      <c r="AJ410" s="473"/>
      <c r="AK410" s="473"/>
      <c r="AL410" s="473"/>
      <c r="AM410" s="473"/>
      <c r="AN410" s="473"/>
      <c r="AO410" s="473"/>
      <c r="AP410" s="473"/>
      <c r="AQ410" s="473"/>
      <c r="AR410" s="473"/>
      <c r="AS410" s="473"/>
      <c r="AT410" s="473"/>
      <c r="AU410" s="473"/>
      <c r="AV410" s="473"/>
      <c r="AW410" s="473"/>
      <c r="AX410" s="473"/>
      <c r="AY410" s="473"/>
      <c r="AZ410" s="473"/>
      <c r="BA410" s="473"/>
      <c r="BB410" s="473"/>
      <c r="BC410" s="473"/>
      <c r="BD410" s="473"/>
      <c r="BE410" s="473"/>
      <c r="BF410" s="473"/>
      <c r="BG410" s="473"/>
      <c r="BH410" s="473"/>
      <c r="BI410" s="473"/>
      <c r="BJ410" s="473"/>
      <c r="BK410" s="473"/>
      <c r="BL410" s="473"/>
      <c r="BM410" s="473"/>
      <c r="BN410" s="473"/>
      <c r="BO410" s="473"/>
      <c r="BP410" s="473"/>
      <c r="BQ410" s="473"/>
      <c r="BR410" s="473"/>
      <c r="BS410" s="473"/>
      <c r="BT410" s="473"/>
      <c r="BU410" s="473"/>
      <c r="BV410" s="473"/>
      <c r="BW410" s="473"/>
      <c r="BX410" s="473"/>
      <c r="BY410" s="473"/>
      <c r="BZ410" s="473"/>
      <c r="CA410" s="473"/>
      <c r="CB410" s="473"/>
      <c r="CC410" s="473"/>
      <c r="CD410" s="473"/>
      <c r="CE410" s="473"/>
      <c r="CF410" s="473"/>
      <c r="CG410" s="473"/>
      <c r="CH410" s="473"/>
      <c r="CI410" s="473"/>
      <c r="CJ410" s="473"/>
      <c r="CK410" s="473"/>
      <c r="CL410" s="473"/>
      <c r="CM410" s="473"/>
      <c r="CN410" s="473"/>
      <c r="CO410" s="473"/>
      <c r="CP410" s="473"/>
      <c r="CQ410" s="473"/>
      <c r="CR410" s="473"/>
      <c r="CS410" s="473"/>
      <c r="CT410" s="473"/>
      <c r="CU410" s="473"/>
      <c r="CV410" s="473"/>
      <c r="CW410" s="473"/>
      <c r="CX410" s="473"/>
      <c r="CY410" s="473"/>
      <c r="CZ410" s="473"/>
      <c r="DA410" s="473"/>
      <c r="DB410" s="473"/>
      <c r="DC410" s="473"/>
      <c r="DD410" s="473"/>
      <c r="DE410" s="473"/>
      <c r="DF410" s="473"/>
      <c r="DG410" s="473"/>
      <c r="DH410" s="473"/>
      <c r="DI410" s="473"/>
      <c r="DJ410" s="473"/>
      <c r="DK410" s="473"/>
      <c r="DL410" s="473"/>
      <c r="DM410" s="473"/>
      <c r="DN410" s="473"/>
      <c r="DO410" s="473"/>
      <c r="DP410" s="473"/>
      <c r="DQ410" s="473"/>
      <c r="DR410" s="473"/>
      <c r="DS410" s="473"/>
      <c r="DT410" s="473"/>
      <c r="DU410" s="473"/>
      <c r="DV410" s="473"/>
      <c r="DW410" s="473"/>
      <c r="DX410" s="473"/>
      <c r="DY410" s="473"/>
      <c r="DZ410" s="473"/>
      <c r="EA410" s="473"/>
      <c r="EB410" s="473"/>
      <c r="EC410" s="473"/>
      <c r="ED410" s="473"/>
    </row>
    <row r="411" spans="1:134" s="271" customFormat="1" ht="31.5" x14ac:dyDescent="0.25">
      <c r="A411" s="282" t="s">
        <v>2458</v>
      </c>
      <c r="B411" s="95" t="s">
        <v>2447</v>
      </c>
      <c r="C411" s="109" t="s">
        <v>1955</v>
      </c>
      <c r="D411" s="109">
        <v>1974</v>
      </c>
      <c r="E411" s="109" t="s">
        <v>117</v>
      </c>
      <c r="F411" s="95" t="s">
        <v>323</v>
      </c>
      <c r="G411" s="110" t="s">
        <v>1957</v>
      </c>
      <c r="H411" s="109" t="s">
        <v>1956</v>
      </c>
      <c r="I411" s="95" t="s">
        <v>1929</v>
      </c>
      <c r="J411" s="278"/>
      <c r="K411" s="278"/>
      <c r="L411" s="278"/>
      <c r="M411" s="278"/>
      <c r="N411" s="278"/>
      <c r="O411" s="278"/>
      <c r="P411" s="279"/>
      <c r="Q411" s="473"/>
      <c r="R411" s="473"/>
      <c r="S411" s="473"/>
      <c r="T411" s="473"/>
      <c r="U411" s="473"/>
      <c r="V411" s="473"/>
      <c r="W411" s="473"/>
      <c r="X411" s="473"/>
      <c r="Y411" s="473"/>
      <c r="Z411" s="473"/>
      <c r="AA411" s="473"/>
      <c r="AB411" s="473"/>
      <c r="AC411" s="473"/>
      <c r="AD411" s="473"/>
      <c r="AE411" s="473"/>
      <c r="AF411" s="473"/>
      <c r="AG411" s="473"/>
      <c r="AH411" s="473"/>
      <c r="AI411" s="473"/>
      <c r="AJ411" s="473"/>
      <c r="AK411" s="473"/>
      <c r="AL411" s="473"/>
      <c r="AM411" s="473"/>
      <c r="AN411" s="473"/>
      <c r="AO411" s="473"/>
      <c r="AP411" s="473"/>
      <c r="AQ411" s="473"/>
      <c r="AR411" s="473"/>
      <c r="AS411" s="473"/>
      <c r="AT411" s="473"/>
      <c r="AU411" s="473"/>
      <c r="AV411" s="473"/>
      <c r="AW411" s="473"/>
      <c r="AX411" s="473"/>
      <c r="AY411" s="473"/>
      <c r="AZ411" s="473"/>
      <c r="BA411" s="473"/>
      <c r="BB411" s="473"/>
      <c r="BC411" s="473"/>
      <c r="BD411" s="473"/>
      <c r="BE411" s="473"/>
      <c r="BF411" s="473"/>
      <c r="BG411" s="473"/>
      <c r="BH411" s="473"/>
      <c r="BI411" s="473"/>
      <c r="BJ411" s="473"/>
      <c r="BK411" s="473"/>
      <c r="BL411" s="473"/>
      <c r="BM411" s="473"/>
      <c r="BN411" s="473"/>
      <c r="BO411" s="473"/>
      <c r="BP411" s="473"/>
      <c r="BQ411" s="473"/>
      <c r="BR411" s="473"/>
      <c r="BS411" s="473"/>
      <c r="BT411" s="473"/>
      <c r="BU411" s="473"/>
      <c r="BV411" s="473"/>
      <c r="BW411" s="473"/>
      <c r="BX411" s="473"/>
      <c r="BY411" s="473"/>
      <c r="BZ411" s="473"/>
      <c r="CA411" s="473"/>
      <c r="CB411" s="473"/>
      <c r="CC411" s="473"/>
      <c r="CD411" s="473"/>
      <c r="CE411" s="473"/>
      <c r="CF411" s="473"/>
      <c r="CG411" s="473"/>
      <c r="CH411" s="473"/>
      <c r="CI411" s="473"/>
      <c r="CJ411" s="473"/>
      <c r="CK411" s="473"/>
      <c r="CL411" s="473"/>
      <c r="CM411" s="473"/>
      <c r="CN411" s="473"/>
      <c r="CO411" s="473"/>
      <c r="CP411" s="473"/>
      <c r="CQ411" s="473"/>
      <c r="CR411" s="473"/>
      <c r="CS411" s="473"/>
      <c r="CT411" s="473"/>
      <c r="CU411" s="473"/>
      <c r="CV411" s="473"/>
      <c r="CW411" s="473"/>
      <c r="CX411" s="473"/>
      <c r="CY411" s="473"/>
      <c r="CZ411" s="473"/>
      <c r="DA411" s="473"/>
      <c r="DB411" s="473"/>
      <c r="DC411" s="473"/>
      <c r="DD411" s="473"/>
      <c r="DE411" s="473"/>
      <c r="DF411" s="473"/>
      <c r="DG411" s="473"/>
      <c r="DH411" s="473"/>
      <c r="DI411" s="473"/>
      <c r="DJ411" s="473"/>
      <c r="DK411" s="473"/>
      <c r="DL411" s="473"/>
      <c r="DM411" s="473"/>
      <c r="DN411" s="473"/>
      <c r="DO411" s="473"/>
      <c r="DP411" s="473"/>
      <c r="DQ411" s="473"/>
      <c r="DR411" s="473"/>
      <c r="DS411" s="473"/>
      <c r="DT411" s="473"/>
      <c r="DU411" s="473"/>
      <c r="DV411" s="473"/>
      <c r="DW411" s="473"/>
      <c r="DX411" s="473"/>
      <c r="DY411" s="473"/>
      <c r="DZ411" s="473"/>
      <c r="EA411" s="473"/>
      <c r="EB411" s="473"/>
      <c r="EC411" s="473"/>
      <c r="ED411" s="473"/>
    </row>
    <row r="412" spans="1:134" s="271" customFormat="1" ht="409.5" x14ac:dyDescent="0.25">
      <c r="A412" s="282" t="s">
        <v>2458</v>
      </c>
      <c r="B412" s="95" t="s">
        <v>2447</v>
      </c>
      <c r="C412" s="264" t="s">
        <v>1959</v>
      </c>
      <c r="D412" s="264">
        <v>2003</v>
      </c>
      <c r="E412" s="95" t="s">
        <v>1958</v>
      </c>
      <c r="F412" s="95" t="s">
        <v>323</v>
      </c>
      <c r="G412" s="284" t="s">
        <v>1961</v>
      </c>
      <c r="H412" s="264" t="s">
        <v>1960</v>
      </c>
      <c r="I412" s="95" t="s">
        <v>1962</v>
      </c>
      <c r="J412" s="278"/>
      <c r="K412" s="278"/>
      <c r="L412" s="278"/>
      <c r="M412" s="278"/>
      <c r="N412" s="278"/>
      <c r="O412" s="278"/>
      <c r="P412" s="279"/>
      <c r="Q412" s="473"/>
      <c r="R412" s="473"/>
      <c r="S412" s="473"/>
      <c r="T412" s="473"/>
      <c r="U412" s="473"/>
      <c r="V412" s="473"/>
      <c r="W412" s="473"/>
      <c r="X412" s="473"/>
      <c r="Y412" s="473"/>
      <c r="Z412" s="473"/>
      <c r="AA412" s="473"/>
      <c r="AB412" s="473"/>
      <c r="AC412" s="473"/>
      <c r="AD412" s="473"/>
      <c r="AE412" s="473"/>
      <c r="AF412" s="473"/>
      <c r="AG412" s="473"/>
      <c r="AH412" s="473"/>
      <c r="AI412" s="473"/>
      <c r="AJ412" s="473"/>
      <c r="AK412" s="473"/>
      <c r="AL412" s="473"/>
      <c r="AM412" s="473"/>
      <c r="AN412" s="473"/>
      <c r="AO412" s="473"/>
      <c r="AP412" s="473"/>
      <c r="AQ412" s="473"/>
      <c r="AR412" s="473"/>
      <c r="AS412" s="473"/>
      <c r="AT412" s="473"/>
      <c r="AU412" s="473"/>
      <c r="AV412" s="473"/>
      <c r="AW412" s="473"/>
      <c r="AX412" s="473"/>
      <c r="AY412" s="473"/>
      <c r="AZ412" s="473"/>
      <c r="BA412" s="473"/>
      <c r="BB412" s="473"/>
      <c r="BC412" s="473"/>
      <c r="BD412" s="473"/>
      <c r="BE412" s="473"/>
      <c r="BF412" s="473"/>
      <c r="BG412" s="473"/>
      <c r="BH412" s="473"/>
      <c r="BI412" s="473"/>
      <c r="BJ412" s="473"/>
      <c r="BK412" s="473"/>
      <c r="BL412" s="473"/>
      <c r="BM412" s="473"/>
      <c r="BN412" s="473"/>
      <c r="BO412" s="473"/>
      <c r="BP412" s="473"/>
      <c r="BQ412" s="473"/>
      <c r="BR412" s="473"/>
      <c r="BS412" s="473"/>
      <c r="BT412" s="473"/>
      <c r="BU412" s="473"/>
      <c r="BV412" s="473"/>
      <c r="BW412" s="473"/>
      <c r="BX412" s="473"/>
      <c r="BY412" s="473"/>
      <c r="BZ412" s="473"/>
      <c r="CA412" s="473"/>
      <c r="CB412" s="473"/>
      <c r="CC412" s="473"/>
      <c r="CD412" s="473"/>
      <c r="CE412" s="473"/>
      <c r="CF412" s="473"/>
      <c r="CG412" s="473"/>
      <c r="CH412" s="473"/>
      <c r="CI412" s="473"/>
      <c r="CJ412" s="473"/>
      <c r="CK412" s="473"/>
      <c r="CL412" s="473"/>
      <c r="CM412" s="473"/>
      <c r="CN412" s="473"/>
      <c r="CO412" s="473"/>
      <c r="CP412" s="473"/>
      <c r="CQ412" s="473"/>
      <c r="CR412" s="473"/>
      <c r="CS412" s="473"/>
      <c r="CT412" s="473"/>
      <c r="CU412" s="473"/>
      <c r="CV412" s="473"/>
      <c r="CW412" s="473"/>
      <c r="CX412" s="473"/>
      <c r="CY412" s="473"/>
      <c r="CZ412" s="473"/>
      <c r="DA412" s="473"/>
      <c r="DB412" s="473"/>
      <c r="DC412" s="473"/>
      <c r="DD412" s="473"/>
      <c r="DE412" s="473"/>
      <c r="DF412" s="473"/>
      <c r="DG412" s="473"/>
      <c r="DH412" s="473"/>
      <c r="DI412" s="473"/>
      <c r="DJ412" s="473"/>
      <c r="DK412" s="473"/>
      <c r="DL412" s="473"/>
      <c r="DM412" s="473"/>
      <c r="DN412" s="473"/>
      <c r="DO412" s="473"/>
      <c r="DP412" s="473"/>
      <c r="DQ412" s="473"/>
      <c r="DR412" s="473"/>
      <c r="DS412" s="473"/>
      <c r="DT412" s="473"/>
      <c r="DU412" s="473"/>
      <c r="DV412" s="473"/>
      <c r="DW412" s="473"/>
      <c r="DX412" s="473"/>
      <c r="DY412" s="473"/>
      <c r="DZ412" s="473"/>
      <c r="EA412" s="473"/>
      <c r="EB412" s="473"/>
      <c r="EC412" s="473"/>
      <c r="ED412" s="473"/>
    </row>
    <row r="413" spans="1:134" s="271" customFormat="1" ht="299.25" x14ac:dyDescent="0.25">
      <c r="A413" s="282" t="s">
        <v>2458</v>
      </c>
      <c r="B413" s="95" t="s">
        <v>2447</v>
      </c>
      <c r="C413" s="109" t="s">
        <v>420</v>
      </c>
      <c r="D413" s="109">
        <v>2012</v>
      </c>
      <c r="E413" s="109" t="s">
        <v>139</v>
      </c>
      <c r="F413" s="95" t="s">
        <v>323</v>
      </c>
      <c r="G413" s="110" t="s">
        <v>1964</v>
      </c>
      <c r="H413" s="109" t="s">
        <v>1963</v>
      </c>
      <c r="I413" s="95" t="s">
        <v>1962</v>
      </c>
      <c r="J413" s="278"/>
      <c r="K413" s="278"/>
      <c r="L413" s="278"/>
      <c r="M413" s="278"/>
      <c r="N413" s="278"/>
      <c r="O413" s="278"/>
      <c r="P413" s="279"/>
      <c r="Q413" s="473"/>
      <c r="R413" s="473"/>
      <c r="S413" s="473"/>
      <c r="T413" s="473"/>
      <c r="U413" s="473"/>
      <c r="V413" s="473"/>
      <c r="W413" s="473"/>
      <c r="X413" s="473"/>
      <c r="Y413" s="473"/>
      <c r="Z413" s="473"/>
      <c r="AA413" s="473"/>
      <c r="AB413" s="473"/>
      <c r="AC413" s="473"/>
      <c r="AD413" s="473"/>
      <c r="AE413" s="473"/>
      <c r="AF413" s="473"/>
      <c r="AG413" s="473"/>
      <c r="AH413" s="473"/>
      <c r="AI413" s="473"/>
      <c r="AJ413" s="473"/>
      <c r="AK413" s="473"/>
      <c r="AL413" s="473"/>
      <c r="AM413" s="473"/>
      <c r="AN413" s="473"/>
      <c r="AO413" s="473"/>
      <c r="AP413" s="473"/>
      <c r="AQ413" s="473"/>
      <c r="AR413" s="473"/>
      <c r="AS413" s="473"/>
      <c r="AT413" s="473"/>
      <c r="AU413" s="473"/>
      <c r="AV413" s="473"/>
      <c r="AW413" s="473"/>
      <c r="AX413" s="473"/>
      <c r="AY413" s="473"/>
      <c r="AZ413" s="473"/>
      <c r="BA413" s="473"/>
      <c r="BB413" s="473"/>
      <c r="BC413" s="473"/>
      <c r="BD413" s="473"/>
      <c r="BE413" s="473"/>
      <c r="BF413" s="473"/>
      <c r="BG413" s="473"/>
      <c r="BH413" s="473"/>
      <c r="BI413" s="473"/>
      <c r="BJ413" s="473"/>
      <c r="BK413" s="473"/>
      <c r="BL413" s="473"/>
      <c r="BM413" s="473"/>
      <c r="BN413" s="473"/>
      <c r="BO413" s="473"/>
      <c r="BP413" s="473"/>
      <c r="BQ413" s="473"/>
      <c r="BR413" s="473"/>
      <c r="BS413" s="473"/>
      <c r="BT413" s="473"/>
      <c r="BU413" s="473"/>
      <c r="BV413" s="473"/>
      <c r="BW413" s="473"/>
      <c r="BX413" s="473"/>
      <c r="BY413" s="473"/>
      <c r="BZ413" s="473"/>
      <c r="CA413" s="473"/>
      <c r="CB413" s="473"/>
      <c r="CC413" s="473"/>
      <c r="CD413" s="473"/>
      <c r="CE413" s="473"/>
      <c r="CF413" s="473"/>
      <c r="CG413" s="473"/>
      <c r="CH413" s="473"/>
      <c r="CI413" s="473"/>
      <c r="CJ413" s="473"/>
      <c r="CK413" s="473"/>
      <c r="CL413" s="473"/>
      <c r="CM413" s="473"/>
      <c r="CN413" s="473"/>
      <c r="CO413" s="473"/>
      <c r="CP413" s="473"/>
      <c r="CQ413" s="473"/>
      <c r="CR413" s="473"/>
      <c r="CS413" s="473"/>
      <c r="CT413" s="473"/>
      <c r="CU413" s="473"/>
      <c r="CV413" s="473"/>
      <c r="CW413" s="473"/>
      <c r="CX413" s="473"/>
      <c r="CY413" s="473"/>
      <c r="CZ413" s="473"/>
      <c r="DA413" s="473"/>
      <c r="DB413" s="473"/>
      <c r="DC413" s="473"/>
      <c r="DD413" s="473"/>
      <c r="DE413" s="473"/>
      <c r="DF413" s="473"/>
      <c r="DG413" s="473"/>
      <c r="DH413" s="473"/>
      <c r="DI413" s="473"/>
      <c r="DJ413" s="473"/>
      <c r="DK413" s="473"/>
      <c r="DL413" s="473"/>
      <c r="DM413" s="473"/>
      <c r="DN413" s="473"/>
      <c r="DO413" s="473"/>
      <c r="DP413" s="473"/>
      <c r="DQ413" s="473"/>
      <c r="DR413" s="473"/>
      <c r="DS413" s="473"/>
      <c r="DT413" s="473"/>
      <c r="DU413" s="473"/>
      <c r="DV413" s="473"/>
      <c r="DW413" s="473"/>
      <c r="DX413" s="473"/>
      <c r="DY413" s="473"/>
      <c r="DZ413" s="473"/>
      <c r="EA413" s="473"/>
      <c r="EB413" s="473"/>
      <c r="EC413" s="473"/>
      <c r="ED413" s="473"/>
    </row>
    <row r="414" spans="1:134" s="310" customFormat="1" ht="132" customHeight="1" x14ac:dyDescent="0.25">
      <c r="A414" s="282" t="s">
        <v>2443</v>
      </c>
      <c r="B414" s="95" t="s">
        <v>2444</v>
      </c>
      <c r="C414" s="264" t="s">
        <v>2318</v>
      </c>
      <c r="D414" s="264">
        <v>1998</v>
      </c>
      <c r="E414" s="264" t="s">
        <v>2317</v>
      </c>
      <c r="F414" s="95" t="s">
        <v>323</v>
      </c>
      <c r="G414" s="284" t="s">
        <v>2319</v>
      </c>
      <c r="H414" s="264" t="s">
        <v>1082</v>
      </c>
      <c r="I414" s="95"/>
      <c r="J414" s="305"/>
      <c r="K414" s="305"/>
      <c r="L414" s="305"/>
      <c r="M414" s="305"/>
      <c r="N414" s="305"/>
      <c r="O414" s="305"/>
      <c r="P414" s="309"/>
      <c r="Q414" s="479"/>
      <c r="R414" s="479"/>
      <c r="S414" s="479"/>
      <c r="T414" s="479"/>
      <c r="U414" s="479"/>
      <c r="V414" s="479"/>
      <c r="W414" s="479"/>
      <c r="X414" s="479"/>
      <c r="Y414" s="479"/>
      <c r="Z414" s="479"/>
      <c r="AA414" s="479"/>
      <c r="AB414" s="479"/>
      <c r="AC414" s="479"/>
      <c r="AD414" s="479"/>
      <c r="AE414" s="479"/>
      <c r="AF414" s="479"/>
      <c r="AG414" s="479"/>
      <c r="AH414" s="479"/>
      <c r="AI414" s="479"/>
      <c r="AJ414" s="479"/>
      <c r="AK414" s="479"/>
      <c r="AL414" s="479"/>
      <c r="AM414" s="479"/>
      <c r="AN414" s="479"/>
      <c r="AO414" s="479"/>
      <c r="AP414" s="479"/>
      <c r="AQ414" s="479"/>
      <c r="AR414" s="479"/>
      <c r="AS414" s="479"/>
      <c r="AT414" s="479"/>
      <c r="AU414" s="479"/>
      <c r="AV414" s="479"/>
      <c r="AW414" s="479"/>
      <c r="AX414" s="479"/>
      <c r="AY414" s="479"/>
      <c r="AZ414" s="479"/>
      <c r="BA414" s="479"/>
      <c r="BB414" s="479"/>
      <c r="BC414" s="479"/>
      <c r="BD414" s="479"/>
      <c r="BE414" s="479"/>
      <c r="BF414" s="479"/>
      <c r="BG414" s="479"/>
      <c r="BH414" s="479"/>
      <c r="BI414" s="479"/>
      <c r="BJ414" s="479"/>
      <c r="BK414" s="479"/>
      <c r="BL414" s="479"/>
      <c r="BM414" s="479"/>
      <c r="BN414" s="479"/>
      <c r="BO414" s="479"/>
      <c r="BP414" s="479"/>
      <c r="BQ414" s="479"/>
      <c r="BR414" s="479"/>
      <c r="BS414" s="479"/>
      <c r="BT414" s="479"/>
      <c r="BU414" s="479"/>
      <c r="BV414" s="479"/>
      <c r="BW414" s="479"/>
      <c r="BX414" s="479"/>
      <c r="BY414" s="479"/>
      <c r="BZ414" s="479"/>
      <c r="CA414" s="479"/>
      <c r="CB414" s="479"/>
      <c r="CC414" s="479"/>
      <c r="CD414" s="479"/>
      <c r="CE414" s="479"/>
      <c r="CF414" s="479"/>
      <c r="CG414" s="479"/>
      <c r="CH414" s="479"/>
      <c r="CI414" s="479"/>
      <c r="CJ414" s="479"/>
      <c r="CK414" s="479"/>
      <c r="CL414" s="479"/>
      <c r="CM414" s="479"/>
      <c r="CN414" s="479"/>
      <c r="CO414" s="479"/>
      <c r="CP414" s="479"/>
      <c r="CQ414" s="479"/>
      <c r="CR414" s="479"/>
      <c r="CS414" s="479"/>
      <c r="CT414" s="479"/>
      <c r="CU414" s="479"/>
      <c r="CV414" s="479"/>
      <c r="CW414" s="479"/>
      <c r="CX414" s="479"/>
      <c r="CY414" s="479"/>
      <c r="CZ414" s="479"/>
      <c r="DA414" s="479"/>
      <c r="DB414" s="479"/>
      <c r="DC414" s="479"/>
      <c r="DD414" s="479"/>
      <c r="DE414" s="479"/>
      <c r="DF414" s="479"/>
      <c r="DG414" s="479"/>
      <c r="DH414" s="479"/>
      <c r="DI414" s="479"/>
      <c r="DJ414" s="479"/>
      <c r="DK414" s="479"/>
      <c r="DL414" s="479"/>
      <c r="DM414" s="479"/>
      <c r="DN414" s="479"/>
      <c r="DO414" s="479"/>
      <c r="DP414" s="479"/>
      <c r="DQ414" s="479"/>
      <c r="DR414" s="479"/>
      <c r="DS414" s="479"/>
      <c r="DT414" s="479"/>
      <c r="DU414" s="479"/>
      <c r="DV414" s="479"/>
      <c r="DW414" s="479"/>
      <c r="DX414" s="479"/>
      <c r="DY414" s="479"/>
      <c r="DZ414" s="479"/>
      <c r="EA414" s="479"/>
      <c r="EB414" s="479"/>
      <c r="EC414" s="479"/>
      <c r="ED414" s="479"/>
    </row>
    <row r="415" spans="1:134" s="310" customFormat="1" ht="152.25" customHeight="1" x14ac:dyDescent="0.25">
      <c r="A415" s="282" t="s">
        <v>2443</v>
      </c>
      <c r="B415" s="95" t="s">
        <v>2444</v>
      </c>
      <c r="C415" s="264" t="s">
        <v>2321</v>
      </c>
      <c r="D415" s="264">
        <v>2006</v>
      </c>
      <c r="E415" s="264" t="s">
        <v>2320</v>
      </c>
      <c r="F415" s="95" t="s">
        <v>323</v>
      </c>
      <c r="G415" s="284" t="s">
        <v>2322</v>
      </c>
      <c r="H415" s="264" t="s">
        <v>1082</v>
      </c>
      <c r="I415" s="95"/>
      <c r="J415" s="305"/>
      <c r="K415" s="305"/>
      <c r="L415" s="305"/>
      <c r="M415" s="305"/>
      <c r="N415" s="305"/>
      <c r="O415" s="305"/>
      <c r="P415" s="309"/>
      <c r="Q415" s="479"/>
      <c r="R415" s="479"/>
      <c r="S415" s="479"/>
      <c r="T415" s="479"/>
      <c r="U415" s="479"/>
      <c r="V415" s="479"/>
      <c r="W415" s="479"/>
      <c r="X415" s="479"/>
      <c r="Y415" s="479"/>
      <c r="Z415" s="479"/>
      <c r="AA415" s="479"/>
      <c r="AB415" s="479"/>
      <c r="AC415" s="479"/>
      <c r="AD415" s="479"/>
      <c r="AE415" s="479"/>
      <c r="AF415" s="479"/>
      <c r="AG415" s="479"/>
      <c r="AH415" s="479"/>
      <c r="AI415" s="479"/>
      <c r="AJ415" s="479"/>
      <c r="AK415" s="479"/>
      <c r="AL415" s="479"/>
      <c r="AM415" s="479"/>
      <c r="AN415" s="479"/>
      <c r="AO415" s="479"/>
      <c r="AP415" s="479"/>
      <c r="AQ415" s="479"/>
      <c r="AR415" s="479"/>
      <c r="AS415" s="479"/>
      <c r="AT415" s="479"/>
      <c r="AU415" s="479"/>
      <c r="AV415" s="479"/>
      <c r="AW415" s="479"/>
      <c r="AX415" s="479"/>
      <c r="AY415" s="479"/>
      <c r="AZ415" s="479"/>
      <c r="BA415" s="479"/>
      <c r="BB415" s="479"/>
      <c r="BC415" s="479"/>
      <c r="BD415" s="479"/>
      <c r="BE415" s="479"/>
      <c r="BF415" s="479"/>
      <c r="BG415" s="479"/>
      <c r="BH415" s="479"/>
      <c r="BI415" s="479"/>
      <c r="BJ415" s="479"/>
      <c r="BK415" s="479"/>
      <c r="BL415" s="479"/>
      <c r="BM415" s="479"/>
      <c r="BN415" s="479"/>
      <c r="BO415" s="479"/>
      <c r="BP415" s="479"/>
      <c r="BQ415" s="479"/>
      <c r="BR415" s="479"/>
      <c r="BS415" s="479"/>
      <c r="BT415" s="479"/>
      <c r="BU415" s="479"/>
      <c r="BV415" s="479"/>
      <c r="BW415" s="479"/>
      <c r="BX415" s="479"/>
      <c r="BY415" s="479"/>
      <c r="BZ415" s="479"/>
      <c r="CA415" s="479"/>
      <c r="CB415" s="479"/>
      <c r="CC415" s="479"/>
      <c r="CD415" s="479"/>
      <c r="CE415" s="479"/>
      <c r="CF415" s="479"/>
      <c r="CG415" s="479"/>
      <c r="CH415" s="479"/>
      <c r="CI415" s="479"/>
      <c r="CJ415" s="479"/>
      <c r="CK415" s="479"/>
      <c r="CL415" s="479"/>
      <c r="CM415" s="479"/>
      <c r="CN415" s="479"/>
      <c r="CO415" s="479"/>
      <c r="CP415" s="479"/>
      <c r="CQ415" s="479"/>
      <c r="CR415" s="479"/>
      <c r="CS415" s="479"/>
      <c r="CT415" s="479"/>
      <c r="CU415" s="479"/>
      <c r="CV415" s="479"/>
      <c r="CW415" s="479"/>
      <c r="CX415" s="479"/>
      <c r="CY415" s="479"/>
      <c r="CZ415" s="479"/>
      <c r="DA415" s="479"/>
      <c r="DB415" s="479"/>
      <c r="DC415" s="479"/>
      <c r="DD415" s="479"/>
      <c r="DE415" s="479"/>
      <c r="DF415" s="479"/>
      <c r="DG415" s="479"/>
      <c r="DH415" s="479"/>
      <c r="DI415" s="479"/>
      <c r="DJ415" s="479"/>
      <c r="DK415" s="479"/>
      <c r="DL415" s="479"/>
      <c r="DM415" s="479"/>
      <c r="DN415" s="479"/>
      <c r="DO415" s="479"/>
      <c r="DP415" s="479"/>
      <c r="DQ415" s="479"/>
      <c r="DR415" s="479"/>
      <c r="DS415" s="479"/>
      <c r="DT415" s="479"/>
      <c r="DU415" s="479"/>
      <c r="DV415" s="479"/>
      <c r="DW415" s="479"/>
      <c r="DX415" s="479"/>
      <c r="DY415" s="479"/>
      <c r="DZ415" s="479"/>
      <c r="EA415" s="479"/>
      <c r="EB415" s="479"/>
      <c r="EC415" s="479"/>
      <c r="ED415" s="479"/>
    </row>
    <row r="416" spans="1:134" s="310" customFormat="1" ht="185.25" customHeight="1" x14ac:dyDescent="0.25">
      <c r="A416" s="282" t="s">
        <v>2443</v>
      </c>
      <c r="B416" s="95" t="s">
        <v>2444</v>
      </c>
      <c r="C416" s="264" t="s">
        <v>2323</v>
      </c>
      <c r="D416" s="264">
        <v>2008</v>
      </c>
      <c r="E416" s="264" t="s">
        <v>1937</v>
      </c>
      <c r="F416" s="95" t="s">
        <v>323</v>
      </c>
      <c r="G416" s="284" t="s">
        <v>2324</v>
      </c>
      <c r="H416" s="264" t="s">
        <v>1082</v>
      </c>
      <c r="I416" s="95"/>
      <c r="J416" s="305"/>
      <c r="K416" s="305"/>
      <c r="L416" s="305"/>
      <c r="M416" s="305"/>
      <c r="N416" s="305"/>
      <c r="O416" s="305"/>
      <c r="P416" s="309"/>
      <c r="Q416" s="479"/>
      <c r="R416" s="479"/>
      <c r="S416" s="479"/>
      <c r="T416" s="479"/>
      <c r="U416" s="479"/>
      <c r="V416" s="479"/>
      <c r="W416" s="479"/>
      <c r="X416" s="479"/>
      <c r="Y416" s="479"/>
      <c r="Z416" s="479"/>
      <c r="AA416" s="479"/>
      <c r="AB416" s="479"/>
      <c r="AC416" s="479"/>
      <c r="AD416" s="479"/>
      <c r="AE416" s="479"/>
      <c r="AF416" s="479"/>
      <c r="AG416" s="479"/>
      <c r="AH416" s="479"/>
      <c r="AI416" s="479"/>
      <c r="AJ416" s="479"/>
      <c r="AK416" s="479"/>
      <c r="AL416" s="479"/>
      <c r="AM416" s="479"/>
      <c r="AN416" s="479"/>
      <c r="AO416" s="479"/>
      <c r="AP416" s="479"/>
      <c r="AQ416" s="479"/>
      <c r="AR416" s="479"/>
      <c r="AS416" s="479"/>
      <c r="AT416" s="479"/>
      <c r="AU416" s="479"/>
      <c r="AV416" s="479"/>
      <c r="AW416" s="479"/>
      <c r="AX416" s="479"/>
      <c r="AY416" s="479"/>
      <c r="AZ416" s="479"/>
      <c r="BA416" s="479"/>
      <c r="BB416" s="479"/>
      <c r="BC416" s="479"/>
      <c r="BD416" s="479"/>
      <c r="BE416" s="479"/>
      <c r="BF416" s="479"/>
      <c r="BG416" s="479"/>
      <c r="BH416" s="479"/>
      <c r="BI416" s="479"/>
      <c r="BJ416" s="479"/>
      <c r="BK416" s="479"/>
      <c r="BL416" s="479"/>
      <c r="BM416" s="479"/>
      <c r="BN416" s="479"/>
      <c r="BO416" s="479"/>
      <c r="BP416" s="479"/>
      <c r="BQ416" s="479"/>
      <c r="BR416" s="479"/>
      <c r="BS416" s="479"/>
      <c r="BT416" s="479"/>
      <c r="BU416" s="479"/>
      <c r="BV416" s="479"/>
      <c r="BW416" s="479"/>
      <c r="BX416" s="479"/>
      <c r="BY416" s="479"/>
      <c r="BZ416" s="479"/>
      <c r="CA416" s="479"/>
      <c r="CB416" s="479"/>
      <c r="CC416" s="479"/>
      <c r="CD416" s="479"/>
      <c r="CE416" s="479"/>
      <c r="CF416" s="479"/>
      <c r="CG416" s="479"/>
      <c r="CH416" s="479"/>
      <c r="CI416" s="479"/>
      <c r="CJ416" s="479"/>
      <c r="CK416" s="479"/>
      <c r="CL416" s="479"/>
      <c r="CM416" s="479"/>
      <c r="CN416" s="479"/>
      <c r="CO416" s="479"/>
      <c r="CP416" s="479"/>
      <c r="CQ416" s="479"/>
      <c r="CR416" s="479"/>
      <c r="CS416" s="479"/>
      <c r="CT416" s="479"/>
      <c r="CU416" s="479"/>
      <c r="CV416" s="479"/>
      <c r="CW416" s="479"/>
      <c r="CX416" s="479"/>
      <c r="CY416" s="479"/>
      <c r="CZ416" s="479"/>
      <c r="DA416" s="479"/>
      <c r="DB416" s="479"/>
      <c r="DC416" s="479"/>
      <c r="DD416" s="479"/>
      <c r="DE416" s="479"/>
      <c r="DF416" s="479"/>
      <c r="DG416" s="479"/>
      <c r="DH416" s="479"/>
      <c r="DI416" s="479"/>
      <c r="DJ416" s="479"/>
      <c r="DK416" s="479"/>
      <c r="DL416" s="479"/>
      <c r="DM416" s="479"/>
      <c r="DN416" s="479"/>
      <c r="DO416" s="479"/>
      <c r="DP416" s="479"/>
      <c r="DQ416" s="479"/>
      <c r="DR416" s="479"/>
      <c r="DS416" s="479"/>
      <c r="DT416" s="479"/>
      <c r="DU416" s="479"/>
      <c r="DV416" s="479"/>
      <c r="DW416" s="479"/>
      <c r="DX416" s="479"/>
      <c r="DY416" s="479"/>
      <c r="DZ416" s="479"/>
      <c r="EA416" s="479"/>
      <c r="EB416" s="479"/>
      <c r="EC416" s="479"/>
      <c r="ED416" s="479"/>
    </row>
    <row r="417" spans="1:134" s="310" customFormat="1" ht="31.5" x14ac:dyDescent="0.25">
      <c r="A417" s="282" t="s">
        <v>2443</v>
      </c>
      <c r="B417" s="95" t="s">
        <v>2444</v>
      </c>
      <c r="C417" s="264" t="s">
        <v>2325</v>
      </c>
      <c r="D417" s="264">
        <v>2009</v>
      </c>
      <c r="E417" s="264" t="s">
        <v>1937</v>
      </c>
      <c r="F417" s="95" t="s">
        <v>323</v>
      </c>
      <c r="G417" s="284" t="s">
        <v>2327</v>
      </c>
      <c r="H417" s="264" t="s">
        <v>2326</v>
      </c>
      <c r="I417" s="95"/>
      <c r="J417" s="305"/>
      <c r="K417" s="305"/>
      <c r="L417" s="305"/>
      <c r="M417" s="305"/>
      <c r="N417" s="305"/>
      <c r="O417" s="305"/>
      <c r="P417" s="309"/>
      <c r="Q417" s="479"/>
      <c r="R417" s="479"/>
      <c r="S417" s="479"/>
      <c r="T417" s="479"/>
      <c r="U417" s="479"/>
      <c r="V417" s="479"/>
      <c r="W417" s="479"/>
      <c r="X417" s="479"/>
      <c r="Y417" s="479"/>
      <c r="Z417" s="479"/>
      <c r="AA417" s="479"/>
      <c r="AB417" s="479"/>
      <c r="AC417" s="479"/>
      <c r="AD417" s="479"/>
      <c r="AE417" s="479"/>
      <c r="AF417" s="479"/>
      <c r="AG417" s="479"/>
      <c r="AH417" s="479"/>
      <c r="AI417" s="479"/>
      <c r="AJ417" s="479"/>
      <c r="AK417" s="479"/>
      <c r="AL417" s="479"/>
      <c r="AM417" s="479"/>
      <c r="AN417" s="479"/>
      <c r="AO417" s="479"/>
      <c r="AP417" s="479"/>
      <c r="AQ417" s="479"/>
      <c r="AR417" s="479"/>
      <c r="AS417" s="479"/>
      <c r="AT417" s="479"/>
      <c r="AU417" s="479"/>
      <c r="AV417" s="479"/>
      <c r="AW417" s="479"/>
      <c r="AX417" s="479"/>
      <c r="AY417" s="479"/>
      <c r="AZ417" s="479"/>
      <c r="BA417" s="479"/>
      <c r="BB417" s="479"/>
      <c r="BC417" s="479"/>
      <c r="BD417" s="479"/>
      <c r="BE417" s="479"/>
      <c r="BF417" s="479"/>
      <c r="BG417" s="479"/>
      <c r="BH417" s="479"/>
      <c r="BI417" s="479"/>
      <c r="BJ417" s="479"/>
      <c r="BK417" s="479"/>
      <c r="BL417" s="479"/>
      <c r="BM417" s="479"/>
      <c r="BN417" s="479"/>
      <c r="BO417" s="479"/>
      <c r="BP417" s="479"/>
      <c r="BQ417" s="479"/>
      <c r="BR417" s="479"/>
      <c r="BS417" s="479"/>
      <c r="BT417" s="479"/>
      <c r="BU417" s="479"/>
      <c r="BV417" s="479"/>
      <c r="BW417" s="479"/>
      <c r="BX417" s="479"/>
      <c r="BY417" s="479"/>
      <c r="BZ417" s="479"/>
      <c r="CA417" s="479"/>
      <c r="CB417" s="479"/>
      <c r="CC417" s="479"/>
      <c r="CD417" s="479"/>
      <c r="CE417" s="479"/>
      <c r="CF417" s="479"/>
      <c r="CG417" s="479"/>
      <c r="CH417" s="479"/>
      <c r="CI417" s="479"/>
      <c r="CJ417" s="479"/>
      <c r="CK417" s="479"/>
      <c r="CL417" s="479"/>
      <c r="CM417" s="479"/>
      <c r="CN417" s="479"/>
      <c r="CO417" s="479"/>
      <c r="CP417" s="479"/>
      <c r="CQ417" s="479"/>
      <c r="CR417" s="479"/>
      <c r="CS417" s="479"/>
      <c r="CT417" s="479"/>
      <c r="CU417" s="479"/>
      <c r="CV417" s="479"/>
      <c r="CW417" s="479"/>
      <c r="CX417" s="479"/>
      <c r="CY417" s="479"/>
      <c r="CZ417" s="479"/>
      <c r="DA417" s="479"/>
      <c r="DB417" s="479"/>
      <c r="DC417" s="479"/>
      <c r="DD417" s="479"/>
      <c r="DE417" s="479"/>
      <c r="DF417" s="479"/>
      <c r="DG417" s="479"/>
      <c r="DH417" s="479"/>
      <c r="DI417" s="479"/>
      <c r="DJ417" s="479"/>
      <c r="DK417" s="479"/>
      <c r="DL417" s="479"/>
      <c r="DM417" s="479"/>
      <c r="DN417" s="479"/>
      <c r="DO417" s="479"/>
      <c r="DP417" s="479"/>
      <c r="DQ417" s="479"/>
      <c r="DR417" s="479"/>
      <c r="DS417" s="479"/>
      <c r="DT417" s="479"/>
      <c r="DU417" s="479"/>
      <c r="DV417" s="479"/>
      <c r="DW417" s="479"/>
      <c r="DX417" s="479"/>
      <c r="DY417" s="479"/>
      <c r="DZ417" s="479"/>
      <c r="EA417" s="479"/>
      <c r="EB417" s="479"/>
      <c r="EC417" s="479"/>
      <c r="ED417" s="479"/>
    </row>
    <row r="418" spans="1:134" s="310" customFormat="1" ht="47.25" x14ac:dyDescent="0.25">
      <c r="A418" s="282" t="s">
        <v>2443</v>
      </c>
      <c r="B418" s="95" t="s">
        <v>2444</v>
      </c>
      <c r="C418" s="264" t="s">
        <v>2328</v>
      </c>
      <c r="D418" s="264">
        <v>2011</v>
      </c>
      <c r="E418" s="264" t="s">
        <v>2303</v>
      </c>
      <c r="F418" s="95" t="s">
        <v>323</v>
      </c>
      <c r="G418" s="284" t="s">
        <v>2330</v>
      </c>
      <c r="H418" s="264" t="s">
        <v>2329</v>
      </c>
      <c r="I418" s="95"/>
      <c r="J418" s="305"/>
      <c r="K418" s="305"/>
      <c r="L418" s="305"/>
      <c r="M418" s="305"/>
      <c r="N418" s="305"/>
      <c r="O418" s="305"/>
      <c r="P418" s="309"/>
      <c r="Q418" s="479"/>
      <c r="R418" s="479"/>
      <c r="S418" s="479"/>
      <c r="T418" s="479"/>
      <c r="U418" s="479"/>
      <c r="V418" s="479"/>
      <c r="W418" s="479"/>
      <c r="X418" s="479"/>
      <c r="Y418" s="479"/>
      <c r="Z418" s="479"/>
      <c r="AA418" s="479"/>
      <c r="AB418" s="479"/>
      <c r="AC418" s="479"/>
      <c r="AD418" s="479"/>
      <c r="AE418" s="479"/>
      <c r="AF418" s="479"/>
      <c r="AG418" s="479"/>
      <c r="AH418" s="479"/>
      <c r="AI418" s="479"/>
      <c r="AJ418" s="479"/>
      <c r="AK418" s="479"/>
      <c r="AL418" s="479"/>
      <c r="AM418" s="479"/>
      <c r="AN418" s="479"/>
      <c r="AO418" s="479"/>
      <c r="AP418" s="479"/>
      <c r="AQ418" s="479"/>
      <c r="AR418" s="479"/>
      <c r="AS418" s="479"/>
      <c r="AT418" s="479"/>
      <c r="AU418" s="479"/>
      <c r="AV418" s="479"/>
      <c r="AW418" s="479"/>
      <c r="AX418" s="479"/>
      <c r="AY418" s="479"/>
      <c r="AZ418" s="479"/>
      <c r="BA418" s="479"/>
      <c r="BB418" s="479"/>
      <c r="BC418" s="479"/>
      <c r="BD418" s="479"/>
      <c r="BE418" s="479"/>
      <c r="BF418" s="479"/>
      <c r="BG418" s="479"/>
      <c r="BH418" s="479"/>
      <c r="BI418" s="479"/>
      <c r="BJ418" s="479"/>
      <c r="BK418" s="479"/>
      <c r="BL418" s="479"/>
      <c r="BM418" s="479"/>
      <c r="BN418" s="479"/>
      <c r="BO418" s="479"/>
      <c r="BP418" s="479"/>
      <c r="BQ418" s="479"/>
      <c r="BR418" s="479"/>
      <c r="BS418" s="479"/>
      <c r="BT418" s="479"/>
      <c r="BU418" s="479"/>
      <c r="BV418" s="479"/>
      <c r="BW418" s="479"/>
      <c r="BX418" s="479"/>
      <c r="BY418" s="479"/>
      <c r="BZ418" s="479"/>
      <c r="CA418" s="479"/>
      <c r="CB418" s="479"/>
      <c r="CC418" s="479"/>
      <c r="CD418" s="479"/>
      <c r="CE418" s="479"/>
      <c r="CF418" s="479"/>
      <c r="CG418" s="479"/>
      <c r="CH418" s="479"/>
      <c r="CI418" s="479"/>
      <c r="CJ418" s="479"/>
      <c r="CK418" s="479"/>
      <c r="CL418" s="479"/>
      <c r="CM418" s="479"/>
      <c r="CN418" s="479"/>
      <c r="CO418" s="479"/>
      <c r="CP418" s="479"/>
      <c r="CQ418" s="479"/>
      <c r="CR418" s="479"/>
      <c r="CS418" s="479"/>
      <c r="CT418" s="479"/>
      <c r="CU418" s="479"/>
      <c r="CV418" s="479"/>
      <c r="CW418" s="479"/>
      <c r="CX418" s="479"/>
      <c r="CY418" s="479"/>
      <c r="CZ418" s="479"/>
      <c r="DA418" s="479"/>
      <c r="DB418" s="479"/>
      <c r="DC418" s="479"/>
      <c r="DD418" s="479"/>
      <c r="DE418" s="479"/>
      <c r="DF418" s="479"/>
      <c r="DG418" s="479"/>
      <c r="DH418" s="479"/>
      <c r="DI418" s="479"/>
      <c r="DJ418" s="479"/>
      <c r="DK418" s="479"/>
      <c r="DL418" s="479"/>
      <c r="DM418" s="479"/>
      <c r="DN418" s="479"/>
      <c r="DO418" s="479"/>
      <c r="DP418" s="479"/>
      <c r="DQ418" s="479"/>
      <c r="DR418" s="479"/>
      <c r="DS418" s="479"/>
      <c r="DT418" s="479"/>
      <c r="DU418" s="479"/>
      <c r="DV418" s="479"/>
      <c r="DW418" s="479"/>
      <c r="DX418" s="479"/>
      <c r="DY418" s="479"/>
      <c r="DZ418" s="479"/>
      <c r="EA418" s="479"/>
      <c r="EB418" s="479"/>
      <c r="EC418" s="479"/>
      <c r="ED418" s="479"/>
    </row>
    <row r="419" spans="1:134" s="310" customFormat="1" ht="78.75" x14ac:dyDescent="0.25">
      <c r="A419" s="282" t="s">
        <v>2443</v>
      </c>
      <c r="B419" s="95" t="s">
        <v>2444</v>
      </c>
      <c r="C419" s="95" t="s">
        <v>2332</v>
      </c>
      <c r="D419" s="95">
        <v>2014</v>
      </c>
      <c r="E419" s="95" t="s">
        <v>2331</v>
      </c>
      <c r="F419" s="95" t="s">
        <v>323</v>
      </c>
      <c r="G419" s="161" t="s">
        <v>2333</v>
      </c>
      <c r="H419" s="95"/>
      <c r="I419" s="95" t="s">
        <v>2176</v>
      </c>
      <c r="J419" s="305"/>
      <c r="K419" s="305"/>
      <c r="L419" s="305"/>
      <c r="M419" s="305"/>
      <c r="N419" s="305"/>
      <c r="O419" s="305"/>
      <c r="P419" s="309"/>
      <c r="Q419" s="479"/>
      <c r="R419" s="479"/>
      <c r="S419" s="479"/>
      <c r="T419" s="479"/>
      <c r="U419" s="479"/>
      <c r="V419" s="479"/>
      <c r="W419" s="479"/>
      <c r="X419" s="479"/>
      <c r="Y419" s="479"/>
      <c r="Z419" s="479"/>
      <c r="AA419" s="479"/>
      <c r="AB419" s="479"/>
      <c r="AC419" s="479"/>
      <c r="AD419" s="479"/>
      <c r="AE419" s="479"/>
      <c r="AF419" s="479"/>
      <c r="AG419" s="479"/>
      <c r="AH419" s="479"/>
      <c r="AI419" s="479"/>
      <c r="AJ419" s="479"/>
      <c r="AK419" s="479"/>
      <c r="AL419" s="479"/>
      <c r="AM419" s="479"/>
      <c r="AN419" s="479"/>
      <c r="AO419" s="479"/>
      <c r="AP419" s="479"/>
      <c r="AQ419" s="479"/>
      <c r="AR419" s="479"/>
      <c r="AS419" s="479"/>
      <c r="AT419" s="479"/>
      <c r="AU419" s="479"/>
      <c r="AV419" s="479"/>
      <c r="AW419" s="479"/>
      <c r="AX419" s="479"/>
      <c r="AY419" s="479"/>
      <c r="AZ419" s="479"/>
      <c r="BA419" s="479"/>
      <c r="BB419" s="479"/>
      <c r="BC419" s="479"/>
      <c r="BD419" s="479"/>
      <c r="BE419" s="479"/>
      <c r="BF419" s="479"/>
      <c r="BG419" s="479"/>
      <c r="BH419" s="479"/>
      <c r="BI419" s="479"/>
      <c r="BJ419" s="479"/>
      <c r="BK419" s="479"/>
      <c r="BL419" s="479"/>
      <c r="BM419" s="479"/>
      <c r="BN419" s="479"/>
      <c r="BO419" s="479"/>
      <c r="BP419" s="479"/>
      <c r="BQ419" s="479"/>
      <c r="BR419" s="479"/>
      <c r="BS419" s="479"/>
      <c r="BT419" s="479"/>
      <c r="BU419" s="479"/>
      <c r="BV419" s="479"/>
      <c r="BW419" s="479"/>
      <c r="BX419" s="479"/>
      <c r="BY419" s="479"/>
      <c r="BZ419" s="479"/>
      <c r="CA419" s="479"/>
      <c r="CB419" s="479"/>
      <c r="CC419" s="479"/>
      <c r="CD419" s="479"/>
      <c r="CE419" s="479"/>
      <c r="CF419" s="479"/>
      <c r="CG419" s="479"/>
      <c r="CH419" s="479"/>
      <c r="CI419" s="479"/>
      <c r="CJ419" s="479"/>
      <c r="CK419" s="479"/>
      <c r="CL419" s="479"/>
      <c r="CM419" s="479"/>
      <c r="CN419" s="479"/>
      <c r="CO419" s="479"/>
      <c r="CP419" s="479"/>
      <c r="CQ419" s="479"/>
      <c r="CR419" s="479"/>
      <c r="CS419" s="479"/>
      <c r="CT419" s="479"/>
      <c r="CU419" s="479"/>
      <c r="CV419" s="479"/>
      <c r="CW419" s="479"/>
      <c r="CX419" s="479"/>
      <c r="CY419" s="479"/>
      <c r="CZ419" s="479"/>
      <c r="DA419" s="479"/>
      <c r="DB419" s="479"/>
      <c r="DC419" s="479"/>
      <c r="DD419" s="479"/>
      <c r="DE419" s="479"/>
      <c r="DF419" s="479"/>
      <c r="DG419" s="479"/>
      <c r="DH419" s="479"/>
      <c r="DI419" s="479"/>
      <c r="DJ419" s="479"/>
      <c r="DK419" s="479"/>
      <c r="DL419" s="479"/>
      <c r="DM419" s="479"/>
      <c r="DN419" s="479"/>
      <c r="DO419" s="479"/>
      <c r="DP419" s="479"/>
      <c r="DQ419" s="479"/>
      <c r="DR419" s="479"/>
      <c r="DS419" s="479"/>
      <c r="DT419" s="479"/>
      <c r="DU419" s="479"/>
      <c r="DV419" s="479"/>
      <c r="DW419" s="479"/>
      <c r="DX419" s="479"/>
      <c r="DY419" s="479"/>
      <c r="DZ419" s="479"/>
      <c r="EA419" s="479"/>
      <c r="EB419" s="479"/>
      <c r="EC419" s="479"/>
      <c r="ED419" s="479"/>
    </row>
    <row r="420" spans="1:134" s="310" customFormat="1" ht="94.5" x14ac:dyDescent="0.25">
      <c r="A420" s="480" t="s">
        <v>2445</v>
      </c>
      <c r="B420" s="446" t="s">
        <v>2446</v>
      </c>
      <c r="C420" s="466" t="s">
        <v>2334</v>
      </c>
      <c r="D420" s="466">
        <v>2009</v>
      </c>
      <c r="E420" s="446" t="s">
        <v>1187</v>
      </c>
      <c r="F420" s="446" t="s">
        <v>323</v>
      </c>
      <c r="G420" s="467" t="s">
        <v>2335</v>
      </c>
      <c r="H420" s="466" t="s">
        <v>1935</v>
      </c>
      <c r="I420" s="446"/>
      <c r="J420" s="391"/>
      <c r="K420" s="391"/>
      <c r="L420" s="391"/>
      <c r="M420" s="391"/>
      <c r="N420" s="391"/>
      <c r="O420" s="391"/>
      <c r="P420" s="481" t="s">
        <v>3264</v>
      </c>
      <c r="Q420" s="479"/>
      <c r="R420" s="479"/>
      <c r="S420" s="479"/>
      <c r="T420" s="479"/>
      <c r="U420" s="479"/>
      <c r="V420" s="479"/>
      <c r="W420" s="479"/>
      <c r="X420" s="479"/>
      <c r="Y420" s="479"/>
      <c r="Z420" s="479"/>
      <c r="AA420" s="479"/>
      <c r="AB420" s="479"/>
      <c r="AC420" s="479"/>
      <c r="AD420" s="479"/>
      <c r="AE420" s="479"/>
      <c r="AF420" s="479"/>
      <c r="AG420" s="479"/>
      <c r="AH420" s="479"/>
      <c r="AI420" s="479"/>
      <c r="AJ420" s="479"/>
      <c r="AK420" s="479"/>
      <c r="AL420" s="479"/>
      <c r="AM420" s="479"/>
      <c r="AN420" s="479"/>
      <c r="AO420" s="479"/>
      <c r="AP420" s="479"/>
      <c r="AQ420" s="479"/>
      <c r="AR420" s="479"/>
      <c r="AS420" s="479"/>
      <c r="AT420" s="479"/>
      <c r="AU420" s="479"/>
      <c r="AV420" s="479"/>
      <c r="AW420" s="479"/>
      <c r="AX420" s="479"/>
      <c r="AY420" s="479"/>
      <c r="AZ420" s="479"/>
      <c r="BA420" s="479"/>
      <c r="BB420" s="479"/>
      <c r="BC420" s="479"/>
      <c r="BD420" s="479"/>
      <c r="BE420" s="479"/>
      <c r="BF420" s="479"/>
      <c r="BG420" s="479"/>
      <c r="BH420" s="479"/>
      <c r="BI420" s="479"/>
      <c r="BJ420" s="479"/>
      <c r="BK420" s="479"/>
      <c r="BL420" s="479"/>
      <c r="BM420" s="479"/>
      <c r="BN420" s="479"/>
      <c r="BO420" s="479"/>
      <c r="BP420" s="479"/>
      <c r="BQ420" s="479"/>
      <c r="BR420" s="479"/>
      <c r="BS420" s="479"/>
      <c r="BT420" s="479"/>
      <c r="BU420" s="479"/>
      <c r="BV420" s="479"/>
      <c r="BW420" s="479"/>
      <c r="BX420" s="479"/>
      <c r="BY420" s="479"/>
      <c r="BZ420" s="479"/>
      <c r="CA420" s="479"/>
      <c r="CB420" s="479"/>
      <c r="CC420" s="479"/>
      <c r="CD420" s="479"/>
      <c r="CE420" s="479"/>
      <c r="CF420" s="479"/>
      <c r="CG420" s="479"/>
      <c r="CH420" s="479"/>
      <c r="CI420" s="479"/>
      <c r="CJ420" s="479"/>
      <c r="CK420" s="479"/>
      <c r="CL420" s="479"/>
      <c r="CM420" s="479"/>
      <c r="CN420" s="479"/>
      <c r="CO420" s="479"/>
      <c r="CP420" s="479"/>
      <c r="CQ420" s="479"/>
      <c r="CR420" s="479"/>
      <c r="CS420" s="479"/>
      <c r="CT420" s="479"/>
      <c r="CU420" s="479"/>
      <c r="CV420" s="479"/>
      <c r="CW420" s="479"/>
      <c r="CX420" s="479"/>
      <c r="CY420" s="479"/>
      <c r="CZ420" s="479"/>
      <c r="DA420" s="479"/>
      <c r="DB420" s="479"/>
      <c r="DC420" s="479"/>
      <c r="DD420" s="479"/>
      <c r="DE420" s="479"/>
      <c r="DF420" s="479"/>
      <c r="DG420" s="479"/>
      <c r="DH420" s="479"/>
      <c r="DI420" s="479"/>
      <c r="DJ420" s="479"/>
      <c r="DK420" s="479"/>
      <c r="DL420" s="479"/>
      <c r="DM420" s="479"/>
      <c r="DN420" s="479"/>
      <c r="DO420" s="479"/>
      <c r="DP420" s="479"/>
      <c r="DQ420" s="479"/>
      <c r="DR420" s="479"/>
      <c r="DS420" s="479"/>
      <c r="DT420" s="479"/>
      <c r="DU420" s="479"/>
      <c r="DV420" s="479"/>
      <c r="DW420" s="479"/>
      <c r="DX420" s="479"/>
      <c r="DY420" s="479"/>
      <c r="DZ420" s="479"/>
      <c r="EA420" s="479"/>
      <c r="EB420" s="479"/>
      <c r="EC420" s="479"/>
      <c r="ED420" s="479"/>
    </row>
    <row r="421" spans="1:134" s="310" customFormat="1" ht="63" x14ac:dyDescent="0.25">
      <c r="A421" s="282" t="s">
        <v>2445</v>
      </c>
      <c r="B421" s="95" t="s">
        <v>2446</v>
      </c>
      <c r="C421" s="95" t="s">
        <v>1395</v>
      </c>
      <c r="D421" s="95">
        <v>2008</v>
      </c>
      <c r="E421" s="264" t="s">
        <v>200</v>
      </c>
      <c r="F421" s="95" t="s">
        <v>323</v>
      </c>
      <c r="G421" s="161" t="s">
        <v>2396</v>
      </c>
      <c r="H421" s="95" t="s">
        <v>2395</v>
      </c>
      <c r="I421" s="264"/>
      <c r="J421" s="305"/>
      <c r="K421" s="305"/>
      <c r="L421" s="305"/>
      <c r="M421" s="305"/>
      <c r="N421" s="305"/>
      <c r="O421" s="305"/>
      <c r="P421" s="309"/>
      <c r="Q421" s="479"/>
      <c r="R421" s="479"/>
      <c r="S421" s="479"/>
      <c r="T421" s="479"/>
      <c r="U421" s="479"/>
      <c r="V421" s="479"/>
      <c r="W421" s="479"/>
      <c r="X421" s="479"/>
      <c r="Y421" s="479"/>
      <c r="Z421" s="479"/>
      <c r="AA421" s="479"/>
      <c r="AB421" s="479"/>
      <c r="AC421" s="479"/>
      <c r="AD421" s="479"/>
      <c r="AE421" s="479"/>
      <c r="AF421" s="479"/>
      <c r="AG421" s="479"/>
      <c r="AH421" s="479"/>
      <c r="AI421" s="479"/>
      <c r="AJ421" s="479"/>
      <c r="AK421" s="479"/>
      <c r="AL421" s="479"/>
      <c r="AM421" s="479"/>
      <c r="AN421" s="479"/>
      <c r="AO421" s="479"/>
      <c r="AP421" s="479"/>
      <c r="AQ421" s="479"/>
      <c r="AR421" s="479"/>
      <c r="AS421" s="479"/>
      <c r="AT421" s="479"/>
      <c r="AU421" s="479"/>
      <c r="AV421" s="479"/>
      <c r="AW421" s="479"/>
      <c r="AX421" s="479"/>
      <c r="AY421" s="479"/>
      <c r="AZ421" s="479"/>
      <c r="BA421" s="479"/>
      <c r="BB421" s="479"/>
      <c r="BC421" s="479"/>
      <c r="BD421" s="479"/>
      <c r="BE421" s="479"/>
      <c r="BF421" s="479"/>
      <c r="BG421" s="479"/>
      <c r="BH421" s="479"/>
      <c r="BI421" s="479"/>
      <c r="BJ421" s="479"/>
      <c r="BK421" s="479"/>
      <c r="BL421" s="479"/>
      <c r="BM421" s="479"/>
      <c r="BN421" s="479"/>
      <c r="BO421" s="479"/>
      <c r="BP421" s="479"/>
      <c r="BQ421" s="479"/>
      <c r="BR421" s="479"/>
      <c r="BS421" s="479"/>
      <c r="BT421" s="479"/>
      <c r="BU421" s="479"/>
      <c r="BV421" s="479"/>
      <c r="BW421" s="479"/>
      <c r="BX421" s="479"/>
      <c r="BY421" s="479"/>
      <c r="BZ421" s="479"/>
      <c r="CA421" s="479"/>
      <c r="CB421" s="479"/>
      <c r="CC421" s="479"/>
      <c r="CD421" s="479"/>
      <c r="CE421" s="479"/>
      <c r="CF421" s="479"/>
      <c r="CG421" s="479"/>
      <c r="CH421" s="479"/>
      <c r="CI421" s="479"/>
      <c r="CJ421" s="479"/>
      <c r="CK421" s="479"/>
      <c r="CL421" s="479"/>
      <c r="CM421" s="479"/>
      <c r="CN421" s="479"/>
      <c r="CO421" s="479"/>
      <c r="CP421" s="479"/>
      <c r="CQ421" s="479"/>
      <c r="CR421" s="479"/>
      <c r="CS421" s="479"/>
      <c r="CT421" s="479"/>
      <c r="CU421" s="479"/>
      <c r="CV421" s="479"/>
      <c r="CW421" s="479"/>
      <c r="CX421" s="479"/>
      <c r="CY421" s="479"/>
      <c r="CZ421" s="479"/>
      <c r="DA421" s="479"/>
      <c r="DB421" s="479"/>
      <c r="DC421" s="479"/>
      <c r="DD421" s="479"/>
      <c r="DE421" s="479"/>
      <c r="DF421" s="479"/>
      <c r="DG421" s="479"/>
      <c r="DH421" s="479"/>
      <c r="DI421" s="479"/>
      <c r="DJ421" s="479"/>
      <c r="DK421" s="479"/>
      <c r="DL421" s="479"/>
      <c r="DM421" s="479"/>
      <c r="DN421" s="479"/>
      <c r="DO421" s="479"/>
      <c r="DP421" s="479"/>
      <c r="DQ421" s="479"/>
      <c r="DR421" s="479"/>
      <c r="DS421" s="479"/>
      <c r="DT421" s="479"/>
      <c r="DU421" s="479"/>
      <c r="DV421" s="479"/>
      <c r="DW421" s="479"/>
      <c r="DX421" s="479"/>
      <c r="DY421" s="479"/>
      <c r="DZ421" s="479"/>
      <c r="EA421" s="479"/>
      <c r="EB421" s="479"/>
      <c r="EC421" s="479"/>
      <c r="ED421" s="479"/>
    </row>
    <row r="422" spans="1:134" s="310" customFormat="1" ht="126" x14ac:dyDescent="0.25">
      <c r="A422" s="282" t="s">
        <v>2437</v>
      </c>
      <c r="B422" s="95" t="s">
        <v>2438</v>
      </c>
      <c r="C422" s="95" t="s">
        <v>2336</v>
      </c>
      <c r="D422" s="95">
        <v>2011</v>
      </c>
      <c r="E422" s="95" t="s">
        <v>200</v>
      </c>
      <c r="F422" s="95" t="s">
        <v>323</v>
      </c>
      <c r="G422" s="161" t="s">
        <v>2337</v>
      </c>
      <c r="H422" s="95" t="s">
        <v>1426</v>
      </c>
      <c r="I422" s="95" t="s">
        <v>1929</v>
      </c>
      <c r="J422" s="305"/>
      <c r="K422" s="305"/>
      <c r="L422" s="305"/>
      <c r="M422" s="305"/>
      <c r="N422" s="305"/>
      <c r="O422" s="305"/>
      <c r="P422" s="309"/>
      <c r="Q422" s="479"/>
      <c r="R422" s="479"/>
      <c r="S422" s="479"/>
      <c r="T422" s="479"/>
      <c r="U422" s="479"/>
      <c r="V422" s="479"/>
      <c r="W422" s="479"/>
      <c r="X422" s="479"/>
      <c r="Y422" s="479"/>
      <c r="Z422" s="479"/>
      <c r="AA422" s="479"/>
      <c r="AB422" s="479"/>
      <c r="AC422" s="479"/>
      <c r="AD422" s="479"/>
      <c r="AE422" s="479"/>
      <c r="AF422" s="479"/>
      <c r="AG422" s="479"/>
      <c r="AH422" s="479"/>
      <c r="AI422" s="479"/>
      <c r="AJ422" s="479"/>
      <c r="AK422" s="479"/>
      <c r="AL422" s="479"/>
      <c r="AM422" s="479"/>
      <c r="AN422" s="479"/>
      <c r="AO422" s="479"/>
      <c r="AP422" s="479"/>
      <c r="AQ422" s="479"/>
      <c r="AR422" s="479"/>
      <c r="AS422" s="479"/>
      <c r="AT422" s="479"/>
      <c r="AU422" s="479"/>
      <c r="AV422" s="479"/>
      <c r="AW422" s="479"/>
      <c r="AX422" s="479"/>
      <c r="AY422" s="479"/>
      <c r="AZ422" s="479"/>
      <c r="BA422" s="479"/>
      <c r="BB422" s="479"/>
      <c r="BC422" s="479"/>
      <c r="BD422" s="479"/>
      <c r="BE422" s="479"/>
      <c r="BF422" s="479"/>
      <c r="BG422" s="479"/>
      <c r="BH422" s="479"/>
      <c r="BI422" s="479"/>
      <c r="BJ422" s="479"/>
      <c r="BK422" s="479"/>
      <c r="BL422" s="479"/>
      <c r="BM422" s="479"/>
      <c r="BN422" s="479"/>
      <c r="BO422" s="479"/>
      <c r="BP422" s="479"/>
      <c r="BQ422" s="479"/>
      <c r="BR422" s="479"/>
      <c r="BS422" s="479"/>
      <c r="BT422" s="479"/>
      <c r="BU422" s="479"/>
      <c r="BV422" s="479"/>
      <c r="BW422" s="479"/>
      <c r="BX422" s="479"/>
      <c r="BY422" s="479"/>
      <c r="BZ422" s="479"/>
      <c r="CA422" s="479"/>
      <c r="CB422" s="479"/>
      <c r="CC422" s="479"/>
      <c r="CD422" s="479"/>
      <c r="CE422" s="479"/>
      <c r="CF422" s="479"/>
      <c r="CG422" s="479"/>
      <c r="CH422" s="479"/>
      <c r="CI422" s="479"/>
      <c r="CJ422" s="479"/>
      <c r="CK422" s="479"/>
      <c r="CL422" s="479"/>
      <c r="CM422" s="479"/>
      <c r="CN422" s="479"/>
      <c r="CO422" s="479"/>
      <c r="CP422" s="479"/>
      <c r="CQ422" s="479"/>
      <c r="CR422" s="479"/>
      <c r="CS422" s="479"/>
      <c r="CT422" s="479"/>
      <c r="CU422" s="479"/>
      <c r="CV422" s="479"/>
      <c r="CW422" s="479"/>
      <c r="CX422" s="479"/>
      <c r="CY422" s="479"/>
      <c r="CZ422" s="479"/>
      <c r="DA422" s="479"/>
      <c r="DB422" s="479"/>
      <c r="DC422" s="479"/>
      <c r="DD422" s="479"/>
      <c r="DE422" s="479"/>
      <c r="DF422" s="479"/>
      <c r="DG422" s="479"/>
      <c r="DH422" s="479"/>
      <c r="DI422" s="479"/>
      <c r="DJ422" s="479"/>
      <c r="DK422" s="479"/>
      <c r="DL422" s="479"/>
      <c r="DM422" s="479"/>
      <c r="DN422" s="479"/>
      <c r="DO422" s="479"/>
      <c r="DP422" s="479"/>
      <c r="DQ422" s="479"/>
      <c r="DR422" s="479"/>
      <c r="DS422" s="479"/>
      <c r="DT422" s="479"/>
      <c r="DU422" s="479"/>
      <c r="DV422" s="479"/>
      <c r="DW422" s="479"/>
      <c r="DX422" s="479"/>
      <c r="DY422" s="479"/>
      <c r="DZ422" s="479"/>
      <c r="EA422" s="479"/>
      <c r="EB422" s="479"/>
      <c r="EC422" s="479"/>
      <c r="ED422" s="479"/>
    </row>
    <row r="423" spans="1:134" s="310" customFormat="1" ht="110.25" x14ac:dyDescent="0.25">
      <c r="A423" s="282" t="s">
        <v>2439</v>
      </c>
      <c r="B423" s="95" t="s">
        <v>2440</v>
      </c>
      <c r="C423" s="264" t="s">
        <v>2338</v>
      </c>
      <c r="D423" s="264">
        <v>2009</v>
      </c>
      <c r="E423" s="95" t="s">
        <v>367</v>
      </c>
      <c r="F423" s="95" t="s">
        <v>323</v>
      </c>
      <c r="G423" s="284" t="s">
        <v>2339</v>
      </c>
      <c r="H423" s="264" t="s">
        <v>1935</v>
      </c>
      <c r="I423" s="95"/>
      <c r="J423" s="305"/>
      <c r="K423" s="305"/>
      <c r="L423" s="305"/>
      <c r="M423" s="305"/>
      <c r="N423" s="305"/>
      <c r="O423" s="305"/>
      <c r="P423" s="309"/>
      <c r="Q423" s="479"/>
      <c r="R423" s="479"/>
      <c r="S423" s="479"/>
      <c r="T423" s="479"/>
      <c r="U423" s="479"/>
      <c r="V423" s="479"/>
      <c r="W423" s="479"/>
      <c r="X423" s="479"/>
      <c r="Y423" s="479"/>
      <c r="Z423" s="479"/>
      <c r="AA423" s="479"/>
      <c r="AB423" s="479"/>
      <c r="AC423" s="479"/>
      <c r="AD423" s="479"/>
      <c r="AE423" s="479"/>
      <c r="AF423" s="479"/>
      <c r="AG423" s="479"/>
      <c r="AH423" s="479"/>
      <c r="AI423" s="479"/>
      <c r="AJ423" s="479"/>
      <c r="AK423" s="479"/>
      <c r="AL423" s="479"/>
      <c r="AM423" s="479"/>
      <c r="AN423" s="479"/>
      <c r="AO423" s="479"/>
      <c r="AP423" s="479"/>
      <c r="AQ423" s="479"/>
      <c r="AR423" s="479"/>
      <c r="AS423" s="479"/>
      <c r="AT423" s="479"/>
      <c r="AU423" s="479"/>
      <c r="AV423" s="479"/>
      <c r="AW423" s="479"/>
      <c r="AX423" s="479"/>
      <c r="AY423" s="479"/>
      <c r="AZ423" s="479"/>
      <c r="BA423" s="479"/>
      <c r="BB423" s="479"/>
      <c r="BC423" s="479"/>
      <c r="BD423" s="479"/>
      <c r="BE423" s="479"/>
      <c r="BF423" s="479"/>
      <c r="BG423" s="479"/>
      <c r="BH423" s="479"/>
      <c r="BI423" s="479"/>
      <c r="BJ423" s="479"/>
      <c r="BK423" s="479"/>
      <c r="BL423" s="479"/>
      <c r="BM423" s="479"/>
      <c r="BN423" s="479"/>
      <c r="BO423" s="479"/>
      <c r="BP423" s="479"/>
      <c r="BQ423" s="479"/>
      <c r="BR423" s="479"/>
      <c r="BS423" s="479"/>
      <c r="BT423" s="479"/>
      <c r="BU423" s="479"/>
      <c r="BV423" s="479"/>
      <c r="BW423" s="479"/>
      <c r="BX423" s="479"/>
      <c r="BY423" s="479"/>
      <c r="BZ423" s="479"/>
      <c r="CA423" s="479"/>
      <c r="CB423" s="479"/>
      <c r="CC423" s="479"/>
      <c r="CD423" s="479"/>
      <c r="CE423" s="479"/>
      <c r="CF423" s="479"/>
      <c r="CG423" s="479"/>
      <c r="CH423" s="479"/>
      <c r="CI423" s="479"/>
      <c r="CJ423" s="479"/>
      <c r="CK423" s="479"/>
      <c r="CL423" s="479"/>
      <c r="CM423" s="479"/>
      <c r="CN423" s="479"/>
      <c r="CO423" s="479"/>
      <c r="CP423" s="479"/>
      <c r="CQ423" s="479"/>
      <c r="CR423" s="479"/>
      <c r="CS423" s="479"/>
      <c r="CT423" s="479"/>
      <c r="CU423" s="479"/>
      <c r="CV423" s="479"/>
      <c r="CW423" s="479"/>
      <c r="CX423" s="479"/>
      <c r="CY423" s="479"/>
      <c r="CZ423" s="479"/>
      <c r="DA423" s="479"/>
      <c r="DB423" s="479"/>
      <c r="DC423" s="479"/>
      <c r="DD423" s="479"/>
      <c r="DE423" s="479"/>
      <c r="DF423" s="479"/>
      <c r="DG423" s="479"/>
      <c r="DH423" s="479"/>
      <c r="DI423" s="479"/>
      <c r="DJ423" s="479"/>
      <c r="DK423" s="479"/>
      <c r="DL423" s="479"/>
      <c r="DM423" s="479"/>
      <c r="DN423" s="479"/>
      <c r="DO423" s="479"/>
      <c r="DP423" s="479"/>
      <c r="DQ423" s="479"/>
      <c r="DR423" s="479"/>
      <c r="DS423" s="479"/>
      <c r="DT423" s="479"/>
      <c r="DU423" s="479"/>
      <c r="DV423" s="479"/>
      <c r="DW423" s="479"/>
      <c r="DX423" s="479"/>
      <c r="DY423" s="479"/>
      <c r="DZ423" s="479"/>
      <c r="EA423" s="479"/>
      <c r="EB423" s="479"/>
      <c r="EC423" s="479"/>
      <c r="ED423" s="479"/>
    </row>
    <row r="424" spans="1:134" s="310" customFormat="1" ht="283.5" x14ac:dyDescent="0.25">
      <c r="A424" s="282" t="s">
        <v>2439</v>
      </c>
      <c r="B424" s="95" t="s">
        <v>2440</v>
      </c>
      <c r="C424" s="95" t="s">
        <v>2340</v>
      </c>
      <c r="D424" s="95">
        <v>2010</v>
      </c>
      <c r="E424" s="95" t="s">
        <v>2014</v>
      </c>
      <c r="F424" s="95" t="s">
        <v>323</v>
      </c>
      <c r="G424" s="161" t="s">
        <v>2342</v>
      </c>
      <c r="H424" s="95" t="s">
        <v>2341</v>
      </c>
      <c r="I424" s="95" t="s">
        <v>1929</v>
      </c>
      <c r="J424" s="305"/>
      <c r="K424" s="305"/>
      <c r="L424" s="305"/>
      <c r="M424" s="305"/>
      <c r="N424" s="305"/>
      <c r="O424" s="305"/>
      <c r="P424" s="309"/>
      <c r="Q424" s="479"/>
      <c r="R424" s="479"/>
      <c r="S424" s="479"/>
      <c r="T424" s="479"/>
      <c r="U424" s="479"/>
      <c r="V424" s="479"/>
      <c r="W424" s="479"/>
      <c r="X424" s="479"/>
      <c r="Y424" s="479"/>
      <c r="Z424" s="479"/>
      <c r="AA424" s="479"/>
      <c r="AB424" s="479"/>
      <c r="AC424" s="479"/>
      <c r="AD424" s="479"/>
      <c r="AE424" s="479"/>
      <c r="AF424" s="479"/>
      <c r="AG424" s="479"/>
      <c r="AH424" s="479"/>
      <c r="AI424" s="479"/>
      <c r="AJ424" s="479"/>
      <c r="AK424" s="479"/>
      <c r="AL424" s="479"/>
      <c r="AM424" s="479"/>
      <c r="AN424" s="479"/>
      <c r="AO424" s="479"/>
      <c r="AP424" s="479"/>
      <c r="AQ424" s="479"/>
      <c r="AR424" s="479"/>
      <c r="AS424" s="479"/>
      <c r="AT424" s="479"/>
      <c r="AU424" s="479"/>
      <c r="AV424" s="479"/>
      <c r="AW424" s="479"/>
      <c r="AX424" s="479"/>
      <c r="AY424" s="479"/>
      <c r="AZ424" s="479"/>
      <c r="BA424" s="479"/>
      <c r="BB424" s="479"/>
      <c r="BC424" s="479"/>
      <c r="BD424" s="479"/>
      <c r="BE424" s="479"/>
      <c r="BF424" s="479"/>
      <c r="BG424" s="479"/>
      <c r="BH424" s="479"/>
      <c r="BI424" s="479"/>
      <c r="BJ424" s="479"/>
      <c r="BK424" s="479"/>
      <c r="BL424" s="479"/>
      <c r="BM424" s="479"/>
      <c r="BN424" s="479"/>
      <c r="BO424" s="479"/>
      <c r="BP424" s="479"/>
      <c r="BQ424" s="479"/>
      <c r="BR424" s="479"/>
      <c r="BS424" s="479"/>
      <c r="BT424" s="479"/>
      <c r="BU424" s="479"/>
      <c r="BV424" s="479"/>
      <c r="BW424" s="479"/>
      <c r="BX424" s="479"/>
      <c r="BY424" s="479"/>
      <c r="BZ424" s="479"/>
      <c r="CA424" s="479"/>
      <c r="CB424" s="479"/>
      <c r="CC424" s="479"/>
      <c r="CD424" s="479"/>
      <c r="CE424" s="479"/>
      <c r="CF424" s="479"/>
      <c r="CG424" s="479"/>
      <c r="CH424" s="479"/>
      <c r="CI424" s="479"/>
      <c r="CJ424" s="479"/>
      <c r="CK424" s="479"/>
      <c r="CL424" s="479"/>
      <c r="CM424" s="479"/>
      <c r="CN424" s="479"/>
      <c r="CO424" s="479"/>
      <c r="CP424" s="479"/>
      <c r="CQ424" s="479"/>
      <c r="CR424" s="479"/>
      <c r="CS424" s="479"/>
      <c r="CT424" s="479"/>
      <c r="CU424" s="479"/>
      <c r="CV424" s="479"/>
      <c r="CW424" s="479"/>
      <c r="CX424" s="479"/>
      <c r="CY424" s="479"/>
      <c r="CZ424" s="479"/>
      <c r="DA424" s="479"/>
      <c r="DB424" s="479"/>
      <c r="DC424" s="479"/>
      <c r="DD424" s="479"/>
      <c r="DE424" s="479"/>
      <c r="DF424" s="479"/>
      <c r="DG424" s="479"/>
      <c r="DH424" s="479"/>
      <c r="DI424" s="479"/>
      <c r="DJ424" s="479"/>
      <c r="DK424" s="479"/>
      <c r="DL424" s="479"/>
      <c r="DM424" s="479"/>
      <c r="DN424" s="479"/>
      <c r="DO424" s="479"/>
      <c r="DP424" s="479"/>
      <c r="DQ424" s="479"/>
      <c r="DR424" s="479"/>
      <c r="DS424" s="479"/>
      <c r="DT424" s="479"/>
      <c r="DU424" s="479"/>
      <c r="DV424" s="479"/>
      <c r="DW424" s="479"/>
      <c r="DX424" s="479"/>
      <c r="DY424" s="479"/>
      <c r="DZ424" s="479"/>
      <c r="EA424" s="479"/>
      <c r="EB424" s="479"/>
      <c r="EC424" s="479"/>
      <c r="ED424" s="479"/>
    </row>
    <row r="425" spans="1:134" s="310" customFormat="1" ht="47.25" x14ac:dyDescent="0.25">
      <c r="A425" s="282" t="s">
        <v>2439</v>
      </c>
      <c r="B425" s="95" t="s">
        <v>2440</v>
      </c>
      <c r="C425" s="293" t="s">
        <v>2343</v>
      </c>
      <c r="D425" s="95">
        <v>2011</v>
      </c>
      <c r="E425" s="293" t="s">
        <v>367</v>
      </c>
      <c r="F425" s="95" t="s">
        <v>323</v>
      </c>
      <c r="G425" s="290" t="s">
        <v>2345</v>
      </c>
      <c r="H425" s="95" t="s">
        <v>2344</v>
      </c>
      <c r="I425" s="95" t="s">
        <v>2346</v>
      </c>
      <c r="J425" s="305"/>
      <c r="K425" s="305"/>
      <c r="L425" s="305"/>
      <c r="M425" s="305"/>
      <c r="N425" s="305"/>
      <c r="O425" s="305"/>
      <c r="P425" s="309"/>
      <c r="Q425" s="479"/>
      <c r="R425" s="479"/>
      <c r="S425" s="479"/>
      <c r="T425" s="479"/>
      <c r="U425" s="479"/>
      <c r="V425" s="479"/>
      <c r="W425" s="479"/>
      <c r="X425" s="479"/>
      <c r="Y425" s="479"/>
      <c r="Z425" s="479"/>
      <c r="AA425" s="479"/>
      <c r="AB425" s="479"/>
      <c r="AC425" s="479"/>
      <c r="AD425" s="479"/>
      <c r="AE425" s="479"/>
      <c r="AF425" s="479"/>
      <c r="AG425" s="479"/>
      <c r="AH425" s="479"/>
      <c r="AI425" s="479"/>
      <c r="AJ425" s="479"/>
      <c r="AK425" s="479"/>
      <c r="AL425" s="479"/>
      <c r="AM425" s="479"/>
      <c r="AN425" s="479"/>
      <c r="AO425" s="479"/>
      <c r="AP425" s="479"/>
      <c r="AQ425" s="479"/>
      <c r="AR425" s="479"/>
      <c r="AS425" s="479"/>
      <c r="AT425" s="479"/>
      <c r="AU425" s="479"/>
      <c r="AV425" s="479"/>
      <c r="AW425" s="479"/>
      <c r="AX425" s="479"/>
      <c r="AY425" s="479"/>
      <c r="AZ425" s="479"/>
      <c r="BA425" s="479"/>
      <c r="BB425" s="479"/>
      <c r="BC425" s="479"/>
      <c r="BD425" s="479"/>
      <c r="BE425" s="479"/>
      <c r="BF425" s="479"/>
      <c r="BG425" s="479"/>
      <c r="BH425" s="479"/>
      <c r="BI425" s="479"/>
      <c r="BJ425" s="479"/>
      <c r="BK425" s="479"/>
      <c r="BL425" s="479"/>
      <c r="BM425" s="479"/>
      <c r="BN425" s="479"/>
      <c r="BO425" s="479"/>
      <c r="BP425" s="479"/>
      <c r="BQ425" s="479"/>
      <c r="BR425" s="479"/>
      <c r="BS425" s="479"/>
      <c r="BT425" s="479"/>
      <c r="BU425" s="479"/>
      <c r="BV425" s="479"/>
      <c r="BW425" s="479"/>
      <c r="BX425" s="479"/>
      <c r="BY425" s="479"/>
      <c r="BZ425" s="479"/>
      <c r="CA425" s="479"/>
      <c r="CB425" s="479"/>
      <c r="CC425" s="479"/>
      <c r="CD425" s="479"/>
      <c r="CE425" s="479"/>
      <c r="CF425" s="479"/>
      <c r="CG425" s="479"/>
      <c r="CH425" s="479"/>
      <c r="CI425" s="479"/>
      <c r="CJ425" s="479"/>
      <c r="CK425" s="479"/>
      <c r="CL425" s="479"/>
      <c r="CM425" s="479"/>
      <c r="CN425" s="479"/>
      <c r="CO425" s="479"/>
      <c r="CP425" s="479"/>
      <c r="CQ425" s="479"/>
      <c r="CR425" s="479"/>
      <c r="CS425" s="479"/>
      <c r="CT425" s="479"/>
      <c r="CU425" s="479"/>
      <c r="CV425" s="479"/>
      <c r="CW425" s="479"/>
      <c r="CX425" s="479"/>
      <c r="CY425" s="479"/>
      <c r="CZ425" s="479"/>
      <c r="DA425" s="479"/>
      <c r="DB425" s="479"/>
      <c r="DC425" s="479"/>
      <c r="DD425" s="479"/>
      <c r="DE425" s="479"/>
      <c r="DF425" s="479"/>
      <c r="DG425" s="479"/>
      <c r="DH425" s="479"/>
      <c r="DI425" s="479"/>
      <c r="DJ425" s="479"/>
      <c r="DK425" s="479"/>
      <c r="DL425" s="479"/>
      <c r="DM425" s="479"/>
      <c r="DN425" s="479"/>
      <c r="DO425" s="479"/>
      <c r="DP425" s="479"/>
      <c r="DQ425" s="479"/>
      <c r="DR425" s="479"/>
      <c r="DS425" s="479"/>
      <c r="DT425" s="479"/>
      <c r="DU425" s="479"/>
      <c r="DV425" s="479"/>
      <c r="DW425" s="479"/>
      <c r="DX425" s="479"/>
      <c r="DY425" s="479"/>
      <c r="DZ425" s="479"/>
      <c r="EA425" s="479"/>
      <c r="EB425" s="479"/>
      <c r="EC425" s="479"/>
      <c r="ED425" s="479"/>
    </row>
    <row r="426" spans="1:134" s="310" customFormat="1" ht="31.5" x14ac:dyDescent="0.25">
      <c r="A426" s="282" t="s">
        <v>2439</v>
      </c>
      <c r="B426" s="95" t="s">
        <v>2440</v>
      </c>
      <c r="C426" s="293" t="s">
        <v>2343</v>
      </c>
      <c r="D426" s="95">
        <v>2011</v>
      </c>
      <c r="E426" s="293" t="s">
        <v>367</v>
      </c>
      <c r="F426" s="95" t="s">
        <v>323</v>
      </c>
      <c r="G426" s="290" t="s">
        <v>2503</v>
      </c>
      <c r="H426" s="95" t="s">
        <v>2347</v>
      </c>
      <c r="I426" s="95" t="s">
        <v>2346</v>
      </c>
      <c r="J426" s="305"/>
      <c r="K426" s="305"/>
      <c r="L426" s="305"/>
      <c r="M426" s="305"/>
      <c r="N426" s="305"/>
      <c r="O426" s="305"/>
      <c r="P426" s="309"/>
      <c r="Q426" s="479"/>
      <c r="R426" s="479"/>
      <c r="S426" s="479"/>
      <c r="T426" s="479"/>
      <c r="U426" s="479"/>
      <c r="V426" s="479"/>
      <c r="W426" s="479"/>
      <c r="X426" s="479"/>
      <c r="Y426" s="479"/>
      <c r="Z426" s="479"/>
      <c r="AA426" s="479"/>
      <c r="AB426" s="479"/>
      <c r="AC426" s="479"/>
      <c r="AD426" s="479"/>
      <c r="AE426" s="479"/>
      <c r="AF426" s="479"/>
      <c r="AG426" s="479"/>
      <c r="AH426" s="479"/>
      <c r="AI426" s="479"/>
      <c r="AJ426" s="479"/>
      <c r="AK426" s="479"/>
      <c r="AL426" s="479"/>
      <c r="AM426" s="479"/>
      <c r="AN426" s="479"/>
      <c r="AO426" s="479"/>
      <c r="AP426" s="479"/>
      <c r="AQ426" s="479"/>
      <c r="AR426" s="479"/>
      <c r="AS426" s="479"/>
      <c r="AT426" s="479"/>
      <c r="AU426" s="479"/>
      <c r="AV426" s="479"/>
      <c r="AW426" s="479"/>
      <c r="AX426" s="479"/>
      <c r="AY426" s="479"/>
      <c r="AZ426" s="479"/>
      <c r="BA426" s="479"/>
      <c r="BB426" s="479"/>
      <c r="BC426" s="479"/>
      <c r="BD426" s="479"/>
      <c r="BE426" s="479"/>
      <c r="BF426" s="479"/>
      <c r="BG426" s="479"/>
      <c r="BH426" s="479"/>
      <c r="BI426" s="479"/>
      <c r="BJ426" s="479"/>
      <c r="BK426" s="479"/>
      <c r="BL426" s="479"/>
      <c r="BM426" s="479"/>
      <c r="BN426" s="479"/>
      <c r="BO426" s="479"/>
      <c r="BP426" s="479"/>
      <c r="BQ426" s="479"/>
      <c r="BR426" s="479"/>
      <c r="BS426" s="479"/>
      <c r="BT426" s="479"/>
      <c r="BU426" s="479"/>
      <c r="BV426" s="479"/>
      <c r="BW426" s="479"/>
      <c r="BX426" s="479"/>
      <c r="BY426" s="479"/>
      <c r="BZ426" s="479"/>
      <c r="CA426" s="479"/>
      <c r="CB426" s="479"/>
      <c r="CC426" s="479"/>
      <c r="CD426" s="479"/>
      <c r="CE426" s="479"/>
      <c r="CF426" s="479"/>
      <c r="CG426" s="479"/>
      <c r="CH426" s="479"/>
      <c r="CI426" s="479"/>
      <c r="CJ426" s="479"/>
      <c r="CK426" s="479"/>
      <c r="CL426" s="479"/>
      <c r="CM426" s="479"/>
      <c r="CN426" s="479"/>
      <c r="CO426" s="479"/>
      <c r="CP426" s="479"/>
      <c r="CQ426" s="479"/>
      <c r="CR426" s="479"/>
      <c r="CS426" s="479"/>
      <c r="CT426" s="479"/>
      <c r="CU426" s="479"/>
      <c r="CV426" s="479"/>
      <c r="CW426" s="479"/>
      <c r="CX426" s="479"/>
      <c r="CY426" s="479"/>
      <c r="CZ426" s="479"/>
      <c r="DA426" s="479"/>
      <c r="DB426" s="479"/>
      <c r="DC426" s="479"/>
      <c r="DD426" s="479"/>
      <c r="DE426" s="479"/>
      <c r="DF426" s="479"/>
      <c r="DG426" s="479"/>
      <c r="DH426" s="479"/>
      <c r="DI426" s="479"/>
      <c r="DJ426" s="479"/>
      <c r="DK426" s="479"/>
      <c r="DL426" s="479"/>
      <c r="DM426" s="479"/>
      <c r="DN426" s="479"/>
      <c r="DO426" s="479"/>
      <c r="DP426" s="479"/>
      <c r="DQ426" s="479"/>
      <c r="DR426" s="479"/>
      <c r="DS426" s="479"/>
      <c r="DT426" s="479"/>
      <c r="DU426" s="479"/>
      <c r="DV426" s="479"/>
      <c r="DW426" s="479"/>
      <c r="DX426" s="479"/>
      <c r="DY426" s="479"/>
      <c r="DZ426" s="479"/>
      <c r="EA426" s="479"/>
      <c r="EB426" s="479"/>
      <c r="EC426" s="479"/>
      <c r="ED426" s="479"/>
    </row>
    <row r="427" spans="1:134" s="310" customFormat="1" ht="31.5" x14ac:dyDescent="0.25">
      <c r="A427" s="282" t="s">
        <v>2439</v>
      </c>
      <c r="B427" s="95" t="s">
        <v>2440</v>
      </c>
      <c r="C427" s="293" t="s">
        <v>2343</v>
      </c>
      <c r="D427" s="95">
        <v>2011</v>
      </c>
      <c r="E427" s="293" t="s">
        <v>367</v>
      </c>
      <c r="F427" s="95" t="s">
        <v>323</v>
      </c>
      <c r="G427" s="290" t="s">
        <v>2504</v>
      </c>
      <c r="H427" s="95" t="s">
        <v>2348</v>
      </c>
      <c r="I427" s="95" t="s">
        <v>2346</v>
      </c>
      <c r="J427" s="305"/>
      <c r="K427" s="305"/>
      <c r="L427" s="305"/>
      <c r="M427" s="305"/>
      <c r="N427" s="305"/>
      <c r="O427" s="305"/>
      <c r="P427" s="309"/>
      <c r="Q427" s="479"/>
      <c r="R427" s="479"/>
      <c r="S427" s="479"/>
      <c r="T427" s="479"/>
      <c r="U427" s="479"/>
      <c r="V427" s="479"/>
      <c r="W427" s="479"/>
      <c r="X427" s="479"/>
      <c r="Y427" s="479"/>
      <c r="Z427" s="479"/>
      <c r="AA427" s="479"/>
      <c r="AB427" s="479"/>
      <c r="AC427" s="479"/>
      <c r="AD427" s="479"/>
      <c r="AE427" s="479"/>
      <c r="AF427" s="479"/>
      <c r="AG427" s="479"/>
      <c r="AH427" s="479"/>
      <c r="AI427" s="479"/>
      <c r="AJ427" s="479"/>
      <c r="AK427" s="479"/>
      <c r="AL427" s="479"/>
      <c r="AM427" s="479"/>
      <c r="AN427" s="479"/>
      <c r="AO427" s="479"/>
      <c r="AP427" s="479"/>
      <c r="AQ427" s="479"/>
      <c r="AR427" s="479"/>
      <c r="AS427" s="479"/>
      <c r="AT427" s="479"/>
      <c r="AU427" s="479"/>
      <c r="AV427" s="479"/>
      <c r="AW427" s="479"/>
      <c r="AX427" s="479"/>
      <c r="AY427" s="479"/>
      <c r="AZ427" s="479"/>
      <c r="BA427" s="479"/>
      <c r="BB427" s="479"/>
      <c r="BC427" s="479"/>
      <c r="BD427" s="479"/>
      <c r="BE427" s="479"/>
      <c r="BF427" s="479"/>
      <c r="BG427" s="479"/>
      <c r="BH427" s="479"/>
      <c r="BI427" s="479"/>
      <c r="BJ427" s="479"/>
      <c r="BK427" s="479"/>
      <c r="BL427" s="479"/>
      <c r="BM427" s="479"/>
      <c r="BN427" s="479"/>
      <c r="BO427" s="479"/>
      <c r="BP427" s="479"/>
      <c r="BQ427" s="479"/>
      <c r="BR427" s="479"/>
      <c r="BS427" s="479"/>
      <c r="BT427" s="479"/>
      <c r="BU427" s="479"/>
      <c r="BV427" s="479"/>
      <c r="BW427" s="479"/>
      <c r="BX427" s="479"/>
      <c r="BY427" s="479"/>
      <c r="BZ427" s="479"/>
      <c r="CA427" s="479"/>
      <c r="CB427" s="479"/>
      <c r="CC427" s="479"/>
      <c r="CD427" s="479"/>
      <c r="CE427" s="479"/>
      <c r="CF427" s="479"/>
      <c r="CG427" s="479"/>
      <c r="CH427" s="479"/>
      <c r="CI427" s="479"/>
      <c r="CJ427" s="479"/>
      <c r="CK427" s="479"/>
      <c r="CL427" s="479"/>
      <c r="CM427" s="479"/>
      <c r="CN427" s="479"/>
      <c r="CO427" s="479"/>
      <c r="CP427" s="479"/>
      <c r="CQ427" s="479"/>
      <c r="CR427" s="479"/>
      <c r="CS427" s="479"/>
      <c r="CT427" s="479"/>
      <c r="CU427" s="479"/>
      <c r="CV427" s="479"/>
      <c r="CW427" s="479"/>
      <c r="CX427" s="479"/>
      <c r="CY427" s="479"/>
      <c r="CZ427" s="479"/>
      <c r="DA427" s="479"/>
      <c r="DB427" s="479"/>
      <c r="DC427" s="479"/>
      <c r="DD427" s="479"/>
      <c r="DE427" s="479"/>
      <c r="DF427" s="479"/>
      <c r="DG427" s="479"/>
      <c r="DH427" s="479"/>
      <c r="DI427" s="479"/>
      <c r="DJ427" s="479"/>
      <c r="DK427" s="479"/>
      <c r="DL427" s="479"/>
      <c r="DM427" s="479"/>
      <c r="DN427" s="479"/>
      <c r="DO427" s="479"/>
      <c r="DP427" s="479"/>
      <c r="DQ427" s="479"/>
      <c r="DR427" s="479"/>
      <c r="DS427" s="479"/>
      <c r="DT427" s="479"/>
      <c r="DU427" s="479"/>
      <c r="DV427" s="479"/>
      <c r="DW427" s="479"/>
      <c r="DX427" s="479"/>
      <c r="DY427" s="479"/>
      <c r="DZ427" s="479"/>
      <c r="EA427" s="479"/>
      <c r="EB427" s="479"/>
      <c r="EC427" s="479"/>
      <c r="ED427" s="479"/>
    </row>
    <row r="428" spans="1:134" s="310" customFormat="1" ht="31.5" x14ac:dyDescent="0.25">
      <c r="A428" s="282" t="s">
        <v>2439</v>
      </c>
      <c r="B428" s="95" t="s">
        <v>2440</v>
      </c>
      <c r="C428" s="293" t="s">
        <v>2343</v>
      </c>
      <c r="D428" s="95">
        <v>2011</v>
      </c>
      <c r="E428" s="293" t="s">
        <v>367</v>
      </c>
      <c r="F428" s="95" t="s">
        <v>323</v>
      </c>
      <c r="G428" s="290" t="s">
        <v>2505</v>
      </c>
      <c r="H428" s="95" t="s">
        <v>2349</v>
      </c>
      <c r="I428" s="95" t="s">
        <v>2346</v>
      </c>
      <c r="J428" s="305"/>
      <c r="K428" s="305"/>
      <c r="L428" s="305"/>
      <c r="M428" s="305"/>
      <c r="N428" s="305"/>
      <c r="O428" s="305"/>
      <c r="P428" s="309"/>
      <c r="Q428" s="479"/>
      <c r="R428" s="479"/>
      <c r="S428" s="479"/>
      <c r="T428" s="479"/>
      <c r="U428" s="479"/>
      <c r="V428" s="479"/>
      <c r="W428" s="479"/>
      <c r="X428" s="479"/>
      <c r="Y428" s="479"/>
      <c r="Z428" s="479"/>
      <c r="AA428" s="479"/>
      <c r="AB428" s="479"/>
      <c r="AC428" s="479"/>
      <c r="AD428" s="479"/>
      <c r="AE428" s="479"/>
      <c r="AF428" s="479"/>
      <c r="AG428" s="479"/>
      <c r="AH428" s="479"/>
      <c r="AI428" s="479"/>
      <c r="AJ428" s="479"/>
      <c r="AK428" s="479"/>
      <c r="AL428" s="479"/>
      <c r="AM428" s="479"/>
      <c r="AN428" s="479"/>
      <c r="AO428" s="479"/>
      <c r="AP428" s="479"/>
      <c r="AQ428" s="479"/>
      <c r="AR428" s="479"/>
      <c r="AS428" s="479"/>
      <c r="AT428" s="479"/>
      <c r="AU428" s="479"/>
      <c r="AV428" s="479"/>
      <c r="AW428" s="479"/>
      <c r="AX428" s="479"/>
      <c r="AY428" s="479"/>
      <c r="AZ428" s="479"/>
      <c r="BA428" s="479"/>
      <c r="BB428" s="479"/>
      <c r="BC428" s="479"/>
      <c r="BD428" s="479"/>
      <c r="BE428" s="479"/>
      <c r="BF428" s="479"/>
      <c r="BG428" s="479"/>
      <c r="BH428" s="479"/>
      <c r="BI428" s="479"/>
      <c r="BJ428" s="479"/>
      <c r="BK428" s="479"/>
      <c r="BL428" s="479"/>
      <c r="BM428" s="479"/>
      <c r="BN428" s="479"/>
      <c r="BO428" s="479"/>
      <c r="BP428" s="479"/>
      <c r="BQ428" s="479"/>
      <c r="BR428" s="479"/>
      <c r="BS428" s="479"/>
      <c r="BT428" s="479"/>
      <c r="BU428" s="479"/>
      <c r="BV428" s="479"/>
      <c r="BW428" s="479"/>
      <c r="BX428" s="479"/>
      <c r="BY428" s="479"/>
      <c r="BZ428" s="479"/>
      <c r="CA428" s="479"/>
      <c r="CB428" s="479"/>
      <c r="CC428" s="479"/>
      <c r="CD428" s="479"/>
      <c r="CE428" s="479"/>
      <c r="CF428" s="479"/>
      <c r="CG428" s="479"/>
      <c r="CH428" s="479"/>
      <c r="CI428" s="479"/>
      <c r="CJ428" s="479"/>
      <c r="CK428" s="479"/>
      <c r="CL428" s="479"/>
      <c r="CM428" s="479"/>
      <c r="CN428" s="479"/>
      <c r="CO428" s="479"/>
      <c r="CP428" s="479"/>
      <c r="CQ428" s="479"/>
      <c r="CR428" s="479"/>
      <c r="CS428" s="479"/>
      <c r="CT428" s="479"/>
      <c r="CU428" s="479"/>
      <c r="CV428" s="479"/>
      <c r="CW428" s="479"/>
      <c r="CX428" s="479"/>
      <c r="CY428" s="479"/>
      <c r="CZ428" s="479"/>
      <c r="DA428" s="479"/>
      <c r="DB428" s="479"/>
      <c r="DC428" s="479"/>
      <c r="DD428" s="479"/>
      <c r="DE428" s="479"/>
      <c r="DF428" s="479"/>
      <c r="DG428" s="479"/>
      <c r="DH428" s="479"/>
      <c r="DI428" s="479"/>
      <c r="DJ428" s="479"/>
      <c r="DK428" s="479"/>
      <c r="DL428" s="479"/>
      <c r="DM428" s="479"/>
      <c r="DN428" s="479"/>
      <c r="DO428" s="479"/>
      <c r="DP428" s="479"/>
      <c r="DQ428" s="479"/>
      <c r="DR428" s="479"/>
      <c r="DS428" s="479"/>
      <c r="DT428" s="479"/>
      <c r="DU428" s="479"/>
      <c r="DV428" s="479"/>
      <c r="DW428" s="479"/>
      <c r="DX428" s="479"/>
      <c r="DY428" s="479"/>
      <c r="DZ428" s="479"/>
      <c r="EA428" s="479"/>
      <c r="EB428" s="479"/>
      <c r="EC428" s="479"/>
      <c r="ED428" s="479"/>
    </row>
    <row r="429" spans="1:134" s="310" customFormat="1" ht="94.5" x14ac:dyDescent="0.25">
      <c r="A429" s="282" t="s">
        <v>2439</v>
      </c>
      <c r="B429" s="95" t="s">
        <v>2440</v>
      </c>
      <c r="C429" s="293" t="s">
        <v>2343</v>
      </c>
      <c r="D429" s="95">
        <v>2011</v>
      </c>
      <c r="E429" s="293" t="s">
        <v>367</v>
      </c>
      <c r="F429" s="95" t="s">
        <v>323</v>
      </c>
      <c r="G429" s="290" t="s">
        <v>2506</v>
      </c>
      <c r="H429" s="95" t="s">
        <v>2350</v>
      </c>
      <c r="I429" s="95" t="s">
        <v>2346</v>
      </c>
      <c r="J429" s="305"/>
      <c r="K429" s="305"/>
      <c r="L429" s="305"/>
      <c r="M429" s="305"/>
      <c r="N429" s="305"/>
      <c r="O429" s="305"/>
      <c r="P429" s="30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79"/>
      <c r="AY429" s="479"/>
      <c r="AZ429" s="479"/>
      <c r="BA429" s="479"/>
      <c r="BB429" s="479"/>
      <c r="BC429" s="479"/>
      <c r="BD429" s="479"/>
      <c r="BE429" s="479"/>
      <c r="BF429" s="479"/>
      <c r="BG429" s="479"/>
      <c r="BH429" s="479"/>
      <c r="BI429" s="479"/>
      <c r="BJ429" s="479"/>
      <c r="BK429" s="479"/>
      <c r="BL429" s="479"/>
      <c r="BM429" s="479"/>
      <c r="BN429" s="479"/>
      <c r="BO429" s="479"/>
      <c r="BP429" s="479"/>
      <c r="BQ429" s="479"/>
      <c r="BR429" s="479"/>
      <c r="BS429" s="479"/>
      <c r="BT429" s="479"/>
      <c r="BU429" s="479"/>
      <c r="BV429" s="479"/>
      <c r="BW429" s="479"/>
      <c r="BX429" s="479"/>
      <c r="BY429" s="479"/>
      <c r="BZ429" s="479"/>
      <c r="CA429" s="479"/>
      <c r="CB429" s="479"/>
      <c r="CC429" s="479"/>
      <c r="CD429" s="479"/>
      <c r="CE429" s="479"/>
      <c r="CF429" s="479"/>
      <c r="CG429" s="479"/>
      <c r="CH429" s="479"/>
      <c r="CI429" s="479"/>
      <c r="CJ429" s="479"/>
      <c r="CK429" s="479"/>
      <c r="CL429" s="479"/>
      <c r="CM429" s="479"/>
      <c r="CN429" s="479"/>
      <c r="CO429" s="479"/>
      <c r="CP429" s="479"/>
      <c r="CQ429" s="479"/>
      <c r="CR429" s="479"/>
      <c r="CS429" s="479"/>
      <c r="CT429" s="479"/>
      <c r="CU429" s="479"/>
      <c r="CV429" s="479"/>
      <c r="CW429" s="479"/>
      <c r="CX429" s="479"/>
      <c r="CY429" s="479"/>
      <c r="CZ429" s="479"/>
      <c r="DA429" s="479"/>
      <c r="DB429" s="479"/>
      <c r="DC429" s="479"/>
      <c r="DD429" s="479"/>
      <c r="DE429" s="479"/>
      <c r="DF429" s="479"/>
      <c r="DG429" s="479"/>
      <c r="DH429" s="479"/>
      <c r="DI429" s="479"/>
      <c r="DJ429" s="479"/>
      <c r="DK429" s="479"/>
      <c r="DL429" s="479"/>
      <c r="DM429" s="479"/>
      <c r="DN429" s="479"/>
      <c r="DO429" s="479"/>
      <c r="DP429" s="479"/>
      <c r="DQ429" s="479"/>
      <c r="DR429" s="479"/>
      <c r="DS429" s="479"/>
      <c r="DT429" s="479"/>
      <c r="DU429" s="479"/>
      <c r="DV429" s="479"/>
      <c r="DW429" s="479"/>
      <c r="DX429" s="479"/>
      <c r="DY429" s="479"/>
      <c r="DZ429" s="479"/>
      <c r="EA429" s="479"/>
      <c r="EB429" s="479"/>
      <c r="EC429" s="479"/>
      <c r="ED429" s="479"/>
    </row>
    <row r="430" spans="1:134" s="310" customFormat="1" ht="315" x14ac:dyDescent="0.25">
      <c r="A430" s="282" t="s">
        <v>2439</v>
      </c>
      <c r="B430" s="95" t="s">
        <v>2440</v>
      </c>
      <c r="C430" s="167" t="s">
        <v>2351</v>
      </c>
      <c r="D430" s="167">
        <v>2011</v>
      </c>
      <c r="E430" s="293" t="s">
        <v>367</v>
      </c>
      <c r="F430" s="95" t="s">
        <v>323</v>
      </c>
      <c r="G430" s="110" t="s">
        <v>2352</v>
      </c>
      <c r="H430" s="109">
        <v>11</v>
      </c>
      <c r="I430" s="109" t="s">
        <v>2353</v>
      </c>
      <c r="J430" s="305"/>
      <c r="K430" s="305"/>
      <c r="L430" s="305"/>
      <c r="M430" s="305"/>
      <c r="N430" s="305"/>
      <c r="O430" s="305"/>
      <c r="P430" s="309"/>
      <c r="Q430" s="479"/>
      <c r="R430" s="479"/>
      <c r="S430" s="479"/>
      <c r="T430" s="479"/>
      <c r="U430" s="479"/>
      <c r="V430" s="479"/>
      <c r="W430" s="479"/>
      <c r="X430" s="479"/>
      <c r="Y430" s="479"/>
      <c r="Z430" s="479"/>
      <c r="AA430" s="479"/>
      <c r="AB430" s="479"/>
      <c r="AC430" s="479"/>
      <c r="AD430" s="479"/>
      <c r="AE430" s="479"/>
      <c r="AF430" s="479"/>
      <c r="AG430" s="479"/>
      <c r="AH430" s="479"/>
      <c r="AI430" s="479"/>
      <c r="AJ430" s="479"/>
      <c r="AK430" s="479"/>
      <c r="AL430" s="479"/>
      <c r="AM430" s="479"/>
      <c r="AN430" s="479"/>
      <c r="AO430" s="479"/>
      <c r="AP430" s="479"/>
      <c r="AQ430" s="479"/>
      <c r="AR430" s="479"/>
      <c r="AS430" s="479"/>
      <c r="AT430" s="479"/>
      <c r="AU430" s="479"/>
      <c r="AV430" s="479"/>
      <c r="AW430" s="479"/>
      <c r="AX430" s="479"/>
      <c r="AY430" s="479"/>
      <c r="AZ430" s="479"/>
      <c r="BA430" s="479"/>
      <c r="BB430" s="479"/>
      <c r="BC430" s="479"/>
      <c r="BD430" s="479"/>
      <c r="BE430" s="479"/>
      <c r="BF430" s="479"/>
      <c r="BG430" s="479"/>
      <c r="BH430" s="479"/>
      <c r="BI430" s="479"/>
      <c r="BJ430" s="479"/>
      <c r="BK430" s="479"/>
      <c r="BL430" s="479"/>
      <c r="BM430" s="479"/>
      <c r="BN430" s="479"/>
      <c r="BO430" s="479"/>
      <c r="BP430" s="479"/>
      <c r="BQ430" s="479"/>
      <c r="BR430" s="479"/>
      <c r="BS430" s="479"/>
      <c r="BT430" s="479"/>
      <c r="BU430" s="479"/>
      <c r="BV430" s="479"/>
      <c r="BW430" s="479"/>
      <c r="BX430" s="479"/>
      <c r="BY430" s="479"/>
      <c r="BZ430" s="479"/>
      <c r="CA430" s="479"/>
      <c r="CB430" s="479"/>
      <c r="CC430" s="479"/>
      <c r="CD430" s="479"/>
      <c r="CE430" s="479"/>
      <c r="CF430" s="479"/>
      <c r="CG430" s="479"/>
      <c r="CH430" s="479"/>
      <c r="CI430" s="479"/>
      <c r="CJ430" s="479"/>
      <c r="CK430" s="479"/>
      <c r="CL430" s="479"/>
      <c r="CM430" s="479"/>
      <c r="CN430" s="479"/>
      <c r="CO430" s="479"/>
      <c r="CP430" s="479"/>
      <c r="CQ430" s="479"/>
      <c r="CR430" s="479"/>
      <c r="CS430" s="479"/>
      <c r="CT430" s="479"/>
      <c r="CU430" s="479"/>
      <c r="CV430" s="479"/>
      <c r="CW430" s="479"/>
      <c r="CX430" s="479"/>
      <c r="CY430" s="479"/>
      <c r="CZ430" s="479"/>
      <c r="DA430" s="479"/>
      <c r="DB430" s="479"/>
      <c r="DC430" s="479"/>
      <c r="DD430" s="479"/>
      <c r="DE430" s="479"/>
      <c r="DF430" s="479"/>
      <c r="DG430" s="479"/>
      <c r="DH430" s="479"/>
      <c r="DI430" s="479"/>
      <c r="DJ430" s="479"/>
      <c r="DK430" s="479"/>
      <c r="DL430" s="479"/>
      <c r="DM430" s="479"/>
      <c r="DN430" s="479"/>
      <c r="DO430" s="479"/>
      <c r="DP430" s="479"/>
      <c r="DQ430" s="479"/>
      <c r="DR430" s="479"/>
      <c r="DS430" s="479"/>
      <c r="DT430" s="479"/>
      <c r="DU430" s="479"/>
      <c r="DV430" s="479"/>
      <c r="DW430" s="479"/>
      <c r="DX430" s="479"/>
      <c r="DY430" s="479"/>
      <c r="DZ430" s="479"/>
      <c r="EA430" s="479"/>
      <c r="EB430" s="479"/>
      <c r="EC430" s="479"/>
      <c r="ED430" s="479"/>
    </row>
    <row r="431" spans="1:134" s="310" customFormat="1" ht="15.75" x14ac:dyDescent="0.25">
      <c r="A431" s="285"/>
      <c r="B431" s="95"/>
      <c r="C431" s="167"/>
      <c r="D431" s="167"/>
      <c r="E431" s="293"/>
      <c r="F431" s="103"/>
      <c r="G431" s="312"/>
      <c r="H431" s="109"/>
      <c r="I431" s="109"/>
      <c r="J431" s="305"/>
      <c r="K431" s="305"/>
      <c r="L431" s="305"/>
      <c r="M431" s="305"/>
      <c r="N431" s="305"/>
      <c r="O431" s="305"/>
      <c r="P431" s="343"/>
      <c r="Q431" s="479"/>
      <c r="R431" s="479"/>
      <c r="S431" s="479"/>
      <c r="T431" s="479"/>
      <c r="U431" s="479"/>
      <c r="V431" s="479"/>
      <c r="W431" s="479"/>
      <c r="X431" s="479"/>
      <c r="Y431" s="479"/>
      <c r="Z431" s="479"/>
      <c r="AA431" s="479"/>
      <c r="AB431" s="479"/>
      <c r="AC431" s="479"/>
      <c r="AD431" s="479"/>
      <c r="AE431" s="479"/>
      <c r="AF431" s="479"/>
      <c r="AG431" s="479"/>
      <c r="AH431" s="479"/>
      <c r="AI431" s="479"/>
      <c r="AJ431" s="479"/>
      <c r="AK431" s="479"/>
      <c r="AL431" s="479"/>
      <c r="AM431" s="479"/>
      <c r="AN431" s="479"/>
      <c r="AO431" s="479"/>
      <c r="AP431" s="479"/>
      <c r="AQ431" s="479"/>
      <c r="AR431" s="479"/>
      <c r="AS431" s="479"/>
      <c r="AT431" s="479"/>
      <c r="AU431" s="479"/>
      <c r="AV431" s="479"/>
      <c r="AW431" s="479"/>
      <c r="AX431" s="479"/>
      <c r="AY431" s="479"/>
      <c r="AZ431" s="479"/>
      <c r="BA431" s="479"/>
      <c r="BB431" s="479"/>
      <c r="BC431" s="479"/>
      <c r="BD431" s="479"/>
      <c r="BE431" s="479"/>
      <c r="BF431" s="479"/>
      <c r="BG431" s="479"/>
      <c r="BH431" s="479"/>
      <c r="BI431" s="479"/>
      <c r="BJ431" s="479"/>
      <c r="BK431" s="479"/>
      <c r="BL431" s="479"/>
      <c r="BM431" s="479"/>
      <c r="BN431" s="479"/>
      <c r="BO431" s="479"/>
      <c r="BP431" s="479"/>
      <c r="BQ431" s="479"/>
      <c r="BR431" s="479"/>
      <c r="BS431" s="479"/>
      <c r="BT431" s="479"/>
      <c r="BU431" s="479"/>
      <c r="BV431" s="479"/>
      <c r="BW431" s="479"/>
      <c r="BX431" s="479"/>
      <c r="BY431" s="479"/>
      <c r="BZ431" s="479"/>
      <c r="CA431" s="479"/>
      <c r="CB431" s="479"/>
      <c r="CC431" s="479"/>
      <c r="CD431" s="479"/>
      <c r="CE431" s="479"/>
      <c r="CF431" s="479"/>
      <c r="CG431" s="479"/>
      <c r="CH431" s="479"/>
      <c r="CI431" s="479"/>
      <c r="CJ431" s="479"/>
      <c r="CK431" s="479"/>
      <c r="CL431" s="479"/>
      <c r="CM431" s="479"/>
      <c r="CN431" s="479"/>
      <c r="CO431" s="479"/>
      <c r="CP431" s="479"/>
      <c r="CQ431" s="479"/>
      <c r="CR431" s="479"/>
      <c r="CS431" s="479"/>
      <c r="CT431" s="479"/>
      <c r="CU431" s="479"/>
      <c r="CV431" s="479"/>
      <c r="CW431" s="479"/>
      <c r="CX431" s="479"/>
      <c r="CY431" s="479"/>
      <c r="CZ431" s="479"/>
      <c r="DA431" s="479"/>
      <c r="DB431" s="479"/>
      <c r="DC431" s="479"/>
      <c r="DD431" s="479"/>
      <c r="DE431" s="479"/>
      <c r="DF431" s="479"/>
      <c r="DG431" s="479"/>
      <c r="DH431" s="479"/>
      <c r="DI431" s="479"/>
      <c r="DJ431" s="479"/>
      <c r="DK431" s="479"/>
      <c r="DL431" s="479"/>
      <c r="DM431" s="479"/>
      <c r="DN431" s="479"/>
      <c r="DO431" s="479"/>
      <c r="DP431" s="479"/>
      <c r="DQ431" s="479"/>
      <c r="DR431" s="479"/>
      <c r="DS431" s="479"/>
      <c r="DT431" s="479"/>
      <c r="DU431" s="479"/>
      <c r="DV431" s="479"/>
      <c r="DW431" s="479"/>
      <c r="DX431" s="479"/>
      <c r="DY431" s="479"/>
      <c r="DZ431" s="479"/>
      <c r="EA431" s="479"/>
      <c r="EB431" s="479"/>
      <c r="EC431" s="479"/>
      <c r="ED431" s="479"/>
    </row>
    <row r="432" spans="1:134" x14ac:dyDescent="0.2">
      <c r="A432" s="736" t="s">
        <v>1078</v>
      </c>
      <c r="B432" s="321"/>
      <c r="C432" s="322"/>
      <c r="D432" s="322"/>
      <c r="E432" s="322"/>
      <c r="F432" s="323"/>
      <c r="G432" s="739" t="s">
        <v>1079</v>
      </c>
      <c r="H432" s="322"/>
      <c r="I432" s="319"/>
      <c r="J432" s="319"/>
      <c r="K432" s="319"/>
      <c r="L432" s="319"/>
      <c r="M432" s="319"/>
      <c r="N432" s="319"/>
      <c r="O432" s="319"/>
    </row>
    <row r="433" spans="1:15" x14ac:dyDescent="0.2">
      <c r="A433" s="737"/>
      <c r="B433" s="321"/>
      <c r="C433" s="322"/>
      <c r="D433" s="322"/>
      <c r="E433" s="322"/>
      <c r="F433" s="325"/>
      <c r="G433" s="740"/>
      <c r="H433" s="322"/>
      <c r="I433" s="319"/>
      <c r="J433" s="319"/>
      <c r="K433" s="319"/>
      <c r="L433" s="319"/>
      <c r="M433" s="319"/>
      <c r="N433" s="319"/>
      <c r="O433" s="319"/>
    </row>
    <row r="434" spans="1:15" x14ac:dyDescent="0.2">
      <c r="A434" s="738"/>
      <c r="B434" s="321"/>
      <c r="C434" s="322"/>
      <c r="D434" s="322"/>
      <c r="E434" s="322"/>
      <c r="F434" s="326"/>
      <c r="G434" s="741"/>
      <c r="H434" s="322"/>
      <c r="I434" s="319"/>
      <c r="J434" s="319"/>
      <c r="K434" s="319"/>
      <c r="L434" s="319"/>
      <c r="M434" s="319"/>
      <c r="N434" s="319"/>
      <c r="O434" s="319"/>
    </row>
    <row r="435" spans="1:15" ht="20.25" x14ac:dyDescent="0.2">
      <c r="J435" s="36">
        <f>SUM(J8:J434)</f>
        <v>0</v>
      </c>
      <c r="K435" s="36">
        <f t="shared" ref="K435:M435" si="0">SUM(K8:K434)</f>
        <v>0</v>
      </c>
      <c r="L435" s="36">
        <f t="shared" si="0"/>
        <v>1</v>
      </c>
      <c r="M435" s="36">
        <f t="shared" si="0"/>
        <v>0</v>
      </c>
    </row>
    <row r="437" spans="1:15" x14ac:dyDescent="0.2">
      <c r="J437" s="324"/>
    </row>
  </sheetData>
  <mergeCells count="21">
    <mergeCell ref="A267:A268"/>
    <mergeCell ref="A308:A309"/>
    <mergeCell ref="G330:G333"/>
    <mergeCell ref="A432:A434"/>
    <mergeCell ref="G432:G434"/>
    <mergeCell ref="P20:P22"/>
    <mergeCell ref="A2:M4"/>
    <mergeCell ref="A6:A7"/>
    <mergeCell ref="B6:B7"/>
    <mergeCell ref="C6:C7"/>
    <mergeCell ref="D6:D7"/>
    <mergeCell ref="E6:E7"/>
    <mergeCell ref="F6:F7"/>
    <mergeCell ref="G6:G7"/>
    <mergeCell ref="H6:H7"/>
    <mergeCell ref="I6:I7"/>
    <mergeCell ref="J6:K6"/>
    <mergeCell ref="L6:M6"/>
    <mergeCell ref="N6:N7"/>
    <mergeCell ref="O6:O7"/>
    <mergeCell ref="P6:P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3"/>
  <sheetViews>
    <sheetView zoomScale="77" zoomScaleNormal="77" workbookViewId="0">
      <selection activeCell="L26" sqref="L26"/>
    </sheetView>
  </sheetViews>
  <sheetFormatPr baseColWidth="10" defaultRowHeight="16.5" x14ac:dyDescent="0.3"/>
  <cols>
    <col min="1" max="1" width="2.5703125" style="68" customWidth="1"/>
    <col min="2" max="2" width="24.140625" style="73" bestFit="1" customWidth="1"/>
    <col min="3" max="3" width="13.140625" style="73" customWidth="1"/>
    <col min="4" max="4" width="2.7109375" style="73" customWidth="1"/>
    <col min="5" max="9" width="11.42578125" style="73"/>
    <col min="10" max="10" width="2.28515625" style="73" customWidth="1"/>
    <col min="11" max="11" width="18.5703125" style="73" customWidth="1"/>
    <col min="12" max="12" width="30.5703125" style="73" customWidth="1"/>
    <col min="13" max="18" width="11.42578125" style="73"/>
    <col min="19" max="16384" width="11.42578125" style="68"/>
  </cols>
  <sheetData>
    <row r="2" spans="2:12" x14ac:dyDescent="0.3">
      <c r="B2" s="742" t="s">
        <v>1794</v>
      </c>
      <c r="C2" s="742"/>
      <c r="K2" s="743" t="s">
        <v>1795</v>
      </c>
      <c r="L2" s="743"/>
    </row>
    <row r="4" spans="2:12" x14ac:dyDescent="0.3">
      <c r="B4" s="186" t="s">
        <v>909</v>
      </c>
      <c r="C4" s="186" t="e">
        <f>+'SSG-ST'!#REF!</f>
        <v>#REF!</v>
      </c>
      <c r="K4" s="186" t="s">
        <v>909</v>
      </c>
      <c r="L4" s="186" t="e">
        <f>+#REF!</f>
        <v>#REF!</v>
      </c>
    </row>
    <row r="5" spans="2:12" x14ac:dyDescent="0.3">
      <c r="B5" s="186" t="s">
        <v>910</v>
      </c>
      <c r="C5" s="186" t="e">
        <f>+'SSG-ST'!#REF!</f>
        <v>#REF!</v>
      </c>
      <c r="K5" s="186" t="s">
        <v>910</v>
      </c>
      <c r="L5" s="186" t="e">
        <f>+#REF!</f>
        <v>#REF!</v>
      </c>
    </row>
    <row r="6" spans="2:12" x14ac:dyDescent="0.3">
      <c r="C6" s="186" t="e">
        <f>SUM(C4:C5)</f>
        <v>#REF!</v>
      </c>
      <c r="L6" s="186" t="e">
        <f>SUM(L4:L5)</f>
        <v>#REF!</v>
      </c>
    </row>
    <row r="9" spans="2:12" x14ac:dyDescent="0.3">
      <c r="B9" s="186" t="s">
        <v>912</v>
      </c>
      <c r="C9" s="186" t="e">
        <f>+'SSG-ST'!#REF!</f>
        <v>#REF!</v>
      </c>
      <c r="K9" s="186" t="s">
        <v>912</v>
      </c>
      <c r="L9" s="186" t="e">
        <f>#REF!</f>
        <v>#REF!</v>
      </c>
    </row>
    <row r="10" spans="2:12" x14ac:dyDescent="0.3">
      <c r="B10" s="186" t="s">
        <v>913</v>
      </c>
      <c r="C10" s="186" t="e">
        <f>+'SSG-ST'!#REF!</f>
        <v>#REF!</v>
      </c>
      <c r="K10" s="186" t="s">
        <v>913</v>
      </c>
      <c r="L10" s="186" t="e">
        <f>+#REF!</f>
        <v>#REF!</v>
      </c>
    </row>
    <row r="11" spans="2:12" x14ac:dyDescent="0.3">
      <c r="C11" s="186" t="e">
        <f>SUM(C9:C10)</f>
        <v>#REF!</v>
      </c>
      <c r="L11" s="186" t="e">
        <f>SUM(L9:L10)</f>
        <v>#REF!</v>
      </c>
    </row>
    <row r="13" spans="2:12" x14ac:dyDescent="0.3">
      <c r="B13" s="186" t="s">
        <v>911</v>
      </c>
      <c r="C13" s="187" t="e">
        <f>C9/C11</f>
        <v>#REF!</v>
      </c>
      <c r="K13" s="186" t="s">
        <v>911</v>
      </c>
      <c r="L13" s="187" t="e">
        <f>L9/L11</f>
        <v>#REF!</v>
      </c>
    </row>
  </sheetData>
  <mergeCells count="2">
    <mergeCell ref="B2:C2"/>
    <mergeCell ref="K2:L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2"/>
  <sheetViews>
    <sheetView topLeftCell="C1" zoomScale="90" zoomScaleNormal="90" workbookViewId="0">
      <selection activeCell="E24" sqref="E24"/>
    </sheetView>
  </sheetViews>
  <sheetFormatPr baseColWidth="10" defaultRowHeight="12.75" x14ac:dyDescent="0.2"/>
  <cols>
    <col min="1" max="1" width="21.5703125" customWidth="1"/>
    <col min="2" max="3" width="25.42578125" customWidth="1"/>
    <col min="4" max="4" width="24" customWidth="1"/>
    <col min="5" max="5" width="30.140625" customWidth="1"/>
    <col min="6" max="6" width="21.5703125" customWidth="1"/>
    <col min="7" max="7" width="77.5703125" customWidth="1"/>
    <col min="8" max="8" width="31.7109375" customWidth="1"/>
  </cols>
  <sheetData>
    <row r="1" spans="1:10" ht="12.75" customHeight="1" x14ac:dyDescent="0.2">
      <c r="A1" s="701" t="s">
        <v>3287</v>
      </c>
      <c r="B1" s="701" t="s">
        <v>3288</v>
      </c>
      <c r="C1" s="733" t="s">
        <v>3300</v>
      </c>
      <c r="D1" s="701" t="s">
        <v>3286</v>
      </c>
      <c r="E1" s="701" t="s">
        <v>196</v>
      </c>
      <c r="F1" s="744" t="s">
        <v>202</v>
      </c>
      <c r="G1" s="701" t="s">
        <v>3296</v>
      </c>
      <c r="H1" s="701" t="s">
        <v>194</v>
      </c>
    </row>
    <row r="2" spans="1:10" ht="12.75" customHeight="1" x14ac:dyDescent="0.2">
      <c r="A2" s="701"/>
      <c r="B2" s="701"/>
      <c r="C2" s="734"/>
      <c r="D2" s="701"/>
      <c r="E2" s="701"/>
      <c r="F2" s="744"/>
      <c r="G2" s="701"/>
      <c r="H2" s="701"/>
    </row>
    <row r="3" spans="1:10" ht="69" x14ac:dyDescent="0.3">
      <c r="A3" s="512"/>
      <c r="B3" s="515" t="s">
        <v>3189</v>
      </c>
      <c r="C3" s="515"/>
      <c r="D3" s="513" t="s">
        <v>3295</v>
      </c>
      <c r="E3" s="513" t="s">
        <v>3291</v>
      </c>
      <c r="F3" s="518" t="s">
        <v>3292</v>
      </c>
      <c r="G3" s="511" t="s">
        <v>3293</v>
      </c>
      <c r="H3" s="513" t="s">
        <v>640</v>
      </c>
    </row>
    <row r="4" spans="1:10" ht="17.25" x14ac:dyDescent="0.3">
      <c r="A4" s="512"/>
      <c r="B4" s="515"/>
      <c r="C4" s="515"/>
      <c r="D4" s="513"/>
      <c r="E4" s="513"/>
      <c r="F4" s="513"/>
      <c r="G4" s="509"/>
      <c r="H4" s="509"/>
    </row>
    <row r="5" spans="1:10" ht="17.25" x14ac:dyDescent="0.3">
      <c r="A5" s="512"/>
      <c r="B5" s="515"/>
      <c r="C5" s="515"/>
      <c r="D5" s="513"/>
      <c r="E5" s="513"/>
      <c r="F5" s="513"/>
      <c r="G5" s="509"/>
      <c r="H5" s="509"/>
    </row>
    <row r="6" spans="1:10" ht="17.25" x14ac:dyDescent="0.3">
      <c r="A6" s="512"/>
      <c r="B6" s="515"/>
      <c r="C6" s="515"/>
      <c r="D6" s="513"/>
      <c r="E6" s="513"/>
      <c r="F6" s="513"/>
      <c r="G6" s="509"/>
      <c r="H6" s="509"/>
      <c r="J6" s="510"/>
    </row>
    <row r="7" spans="1:10" ht="17.25" x14ac:dyDescent="0.3">
      <c r="A7" s="512"/>
      <c r="B7" s="515"/>
      <c r="C7" s="515"/>
      <c r="D7" s="513"/>
      <c r="E7" s="513"/>
      <c r="F7" s="513"/>
      <c r="G7" s="509"/>
      <c r="H7" s="509"/>
      <c r="J7" s="510"/>
    </row>
    <row r="8" spans="1:10" ht="17.25" x14ac:dyDescent="0.3">
      <c r="A8" s="512"/>
      <c r="B8" s="515"/>
      <c r="C8" s="515"/>
      <c r="D8" s="513"/>
      <c r="E8" s="513"/>
      <c r="F8" s="513"/>
      <c r="G8" s="509"/>
      <c r="H8" s="509"/>
      <c r="J8" s="510"/>
    </row>
    <row r="9" spans="1:10" ht="17.25" x14ac:dyDescent="0.3">
      <c r="A9" s="512"/>
      <c r="B9" s="515"/>
      <c r="C9" s="515"/>
      <c r="D9" s="513"/>
      <c r="E9" s="513"/>
      <c r="F9" s="513"/>
      <c r="G9" s="509"/>
      <c r="H9" s="509"/>
    </row>
    <row r="10" spans="1:10" ht="17.25" x14ac:dyDescent="0.3">
      <c r="A10" s="512"/>
      <c r="B10" s="515"/>
      <c r="C10" s="515"/>
      <c r="D10" s="513"/>
      <c r="E10" s="513"/>
      <c r="F10" s="513"/>
      <c r="G10" s="509"/>
      <c r="H10" s="509"/>
    </row>
    <row r="11" spans="1:10" ht="17.25" x14ac:dyDescent="0.3">
      <c r="A11" s="512"/>
      <c r="B11" s="515"/>
      <c r="C11" s="515"/>
      <c r="D11" s="513"/>
      <c r="E11" s="513"/>
      <c r="F11" s="513"/>
      <c r="G11" s="509"/>
      <c r="H11" s="509"/>
    </row>
    <row r="12" spans="1:10" ht="17.25" x14ac:dyDescent="0.3">
      <c r="A12" s="512"/>
      <c r="B12" s="515"/>
      <c r="C12" s="515"/>
      <c r="D12" s="513"/>
      <c r="E12" s="513"/>
      <c r="F12" s="513"/>
      <c r="G12" s="509"/>
      <c r="H12" s="509"/>
    </row>
    <row r="13" spans="1:10" ht="17.25" x14ac:dyDescent="0.3">
      <c r="A13" s="512"/>
      <c r="B13" s="515"/>
      <c r="C13" s="515"/>
      <c r="D13" s="513"/>
      <c r="E13" s="513"/>
      <c r="F13" s="513"/>
      <c r="G13" s="509"/>
      <c r="H13" s="509"/>
    </row>
    <row r="14" spans="1:10" ht="17.25" x14ac:dyDescent="0.3">
      <c r="A14" s="512"/>
      <c r="B14" s="515"/>
      <c r="C14" s="515"/>
      <c r="D14" s="513"/>
      <c r="E14" s="513"/>
      <c r="F14" s="513"/>
      <c r="G14" s="509"/>
      <c r="H14" s="509"/>
    </row>
    <row r="15" spans="1:10" ht="17.25" x14ac:dyDescent="0.3">
      <c r="A15" s="512"/>
      <c r="B15" s="516"/>
      <c r="C15" s="516"/>
      <c r="D15" s="513"/>
      <c r="E15" s="513"/>
      <c r="F15" s="513"/>
      <c r="G15" s="509"/>
      <c r="H15" s="509"/>
    </row>
    <row r="16" spans="1:10" ht="17.25" x14ac:dyDescent="0.3">
      <c r="A16" s="512"/>
      <c r="B16" s="516"/>
      <c r="C16" s="516"/>
      <c r="D16" s="513"/>
      <c r="E16" s="513"/>
      <c r="F16" s="513"/>
      <c r="G16" s="509"/>
      <c r="H16" s="509"/>
    </row>
    <row r="17" spans="1:8" ht="17.25" x14ac:dyDescent="0.3">
      <c r="A17" s="512"/>
      <c r="B17" s="516"/>
      <c r="C17" s="516"/>
      <c r="D17" s="513"/>
      <c r="E17" s="513"/>
      <c r="F17" s="513"/>
      <c r="G17" s="509"/>
      <c r="H17" s="509"/>
    </row>
    <row r="18" spans="1:8" ht="17.25" x14ac:dyDescent="0.3">
      <c r="A18" s="512"/>
      <c r="B18" s="516"/>
      <c r="C18" s="516"/>
      <c r="D18" s="513"/>
      <c r="E18" s="513"/>
      <c r="F18" s="513"/>
      <c r="G18" s="509"/>
      <c r="H18" s="509"/>
    </row>
    <row r="19" spans="1:8" ht="15" x14ac:dyDescent="0.2">
      <c r="A19" s="514"/>
      <c r="B19" s="517"/>
      <c r="C19" s="517"/>
      <c r="D19" s="514"/>
      <c r="E19" s="514"/>
      <c r="F19" s="514"/>
    </row>
    <row r="22" spans="1:8" x14ac:dyDescent="0.2">
      <c r="E22">
        <f>SUM(E19)</f>
        <v>0</v>
      </c>
    </row>
  </sheetData>
  <mergeCells count="8">
    <mergeCell ref="G1:G2"/>
    <mergeCell ref="H1:H2"/>
    <mergeCell ref="D1:D2"/>
    <mergeCell ref="B1:B2"/>
    <mergeCell ref="A1:A2"/>
    <mergeCell ref="E1:E2"/>
    <mergeCell ref="F1:F2"/>
    <mergeCell ref="C1: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905BDBB398664DA1B7DB148ADCC4D9" ma:contentTypeVersion="8" ma:contentTypeDescription="Crear nuevo documento." ma:contentTypeScope="" ma:versionID="5a72c853167c632b11e906e68a0559c1">
  <xsd:schema xmlns:xsd="http://www.w3.org/2001/XMLSchema" xmlns:xs="http://www.w3.org/2001/XMLSchema" xmlns:p="http://schemas.microsoft.com/office/2006/metadata/properties" xmlns:ns2="f45a8dd4-e1f5-4019-89c9-c2b72a4d1b95" xmlns:ns3="6f04bb4a-206b-4469-8af5-9059ba3ed3e8" targetNamespace="http://schemas.microsoft.com/office/2006/metadata/properties" ma:root="true" ma:fieldsID="a562198346db45331f76f475a3fdfe54" ns2:_="" ns3:_="">
    <xsd:import namespace="f45a8dd4-e1f5-4019-89c9-c2b72a4d1b95"/>
    <xsd:import namespace="6f04bb4a-206b-4469-8af5-9059ba3ed3e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a8dd4-e1f5-4019-89c9-c2b72a4d1b9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04bb4a-206b-4469-8af5-9059ba3ed3e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81EC38-69E3-4D17-98B9-13650E54CE3D}"/>
</file>

<file path=customXml/itemProps2.xml><?xml version="1.0" encoding="utf-8"?>
<ds:datastoreItem xmlns:ds="http://schemas.openxmlformats.org/officeDocument/2006/customXml" ds:itemID="{08CDE47B-FB64-42D7-BBE9-017F476066B9}"/>
</file>

<file path=customXml/itemProps3.xml><?xml version="1.0" encoding="utf-8"?>
<ds:datastoreItem xmlns:ds="http://schemas.openxmlformats.org/officeDocument/2006/customXml" ds:itemID="{5B30AC02-4BFA-43B8-A7AA-5D3116588B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CONVECIONES</vt:lpstr>
      <vt:lpstr>PRESENTACION</vt:lpstr>
      <vt:lpstr>PROCESO</vt:lpstr>
      <vt:lpstr>SSG-ST</vt:lpstr>
      <vt:lpstr>AMBIENTAL.</vt:lpstr>
      <vt:lpstr>ESTADISTICA</vt:lpstr>
      <vt:lpstr>NUEVAS</vt:lpstr>
    </vt:vector>
  </TitlesOfParts>
  <Company>Pedro Pablo González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Manuela Peña Infante</cp:lastModifiedBy>
  <cp:lastPrinted>2015-01-02T16:11:27Z</cp:lastPrinted>
  <dcterms:created xsi:type="dcterms:W3CDTF">2010-05-26T17:12:50Z</dcterms:created>
  <dcterms:modified xsi:type="dcterms:W3CDTF">2016-12-19T12:34:06Z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0x010100CD905BDBB398664DA1B7DB148ADCC4D9</vt:lpwstr>
  </property>
</Properties>
</file>